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455" tabRatio="720" activeTab="0"/>
  </bookViews>
  <sheets>
    <sheet name="小学校（男）" sheetId="1" r:id="rId1"/>
    <sheet name="小学校（女)" sheetId="2" r:id="rId2"/>
    <sheet name="集計男" sheetId="3" r:id="rId3"/>
    <sheet name="集計女" sheetId="4" r:id="rId4"/>
  </sheets>
  <definedNames>
    <definedName name="_xlnm.Print_Area" localSheetId="1">'小学校（女)'!$A$1:$P$42</definedName>
    <definedName name="_xlnm.Print_Area" localSheetId="0">'小学校（男）'!$A$1:$P$42</definedName>
  </definedNames>
  <calcPr fullCalcOnLoad="1"/>
</workbook>
</file>

<file path=xl/sharedStrings.xml><?xml version="1.0" encoding="utf-8"?>
<sst xmlns="http://schemas.openxmlformats.org/spreadsheetml/2006/main" count="166" uniqueCount="102">
  <si>
    <t>例</t>
  </si>
  <si>
    <t>学年</t>
  </si>
  <si>
    <t>学校名</t>
  </si>
  <si>
    <t>№</t>
  </si>
  <si>
    <t>監督氏名</t>
  </si>
  <si>
    <t>氏名</t>
  </si>
  <si>
    <t>出場種目１</t>
  </si>
  <si>
    <t>最高記録</t>
  </si>
  <si>
    <t>出場種目２</t>
  </si>
  <si>
    <t>リレー</t>
  </si>
  <si>
    <t>※入力の際の注意事項</t>
  </si>
  <si>
    <t>北海　太郎</t>
  </si>
  <si>
    <t>参加料</t>
  </si>
  <si>
    <t>数</t>
  </si>
  <si>
    <t>金額</t>
  </si>
  <si>
    <t>合計額</t>
  </si>
  <si>
    <t>大会参加申込一覧表</t>
  </si>
  <si>
    <t>A</t>
  </si>
  <si>
    <t>B</t>
  </si>
  <si>
    <t>C</t>
  </si>
  <si>
    <t>男子種目</t>
  </si>
  <si>
    <t>種目2</t>
  </si>
  <si>
    <t>種目1</t>
  </si>
  <si>
    <t>・初出場や最高記録が不明の場合は、数字を入力しないで、「初」を入力してください。</t>
  </si>
  <si>
    <t>・最高記録の欄に「初」を入力しますと、その競技のランキング「最下位」で番組編成します。未公認記録でもよいので、できるだけ入力してください。</t>
  </si>
  <si>
    <r>
      <t>・氏名は</t>
    </r>
    <r>
      <rPr>
        <b/>
        <u val="single"/>
        <sz val="11"/>
        <color indexed="10"/>
        <rFont val="ＭＳ 明朝"/>
        <family val="1"/>
      </rPr>
      <t>苗字＋名前で５文字</t>
    </r>
    <r>
      <rPr>
        <sz val="11"/>
        <rFont val="ＭＳ 明朝"/>
        <family val="1"/>
      </rPr>
      <t>になるように</t>
    </r>
    <r>
      <rPr>
        <u val="single"/>
        <sz val="11"/>
        <rFont val="ＭＳ 明朝"/>
        <family val="1"/>
      </rPr>
      <t>全角</t>
    </r>
    <r>
      <rPr>
        <sz val="11"/>
        <rFont val="ＭＳ 明朝"/>
        <family val="1"/>
      </rPr>
      <t>スペースを入れてください。</t>
    </r>
  </si>
  <si>
    <t>(例)</t>
  </si>
  <si>
    <t>（６文字以上の氏名にも５文字の生徒と同様にスペースが入りません）</t>
  </si>
  <si>
    <t>３文字の生徒　～　「釧路　　強」（苗字と名前の間に全角スペースを２つ入れる）</t>
  </si>
  <si>
    <t>４文字の生徒　～　「釧路　強志」（苗字と名前の間に全角スペースを１つ入れる）</t>
  </si>
  <si>
    <t>５文字の生徒　～　「釧路津代志」（苗字と名前の間をあけない）</t>
  </si>
  <si>
    <t>男子集計用シート</t>
  </si>
  <si>
    <t>※ 「学校名」は基本的に「市町村名」＋「校名」です。市立や町立はつけないでください。</t>
  </si>
  <si>
    <t>　　町村名がそのまま校名になっている場合は校名のみ。→鶴居中、弟子屈中、標茶中など。</t>
  </si>
  <si>
    <t>女子集計用シート</t>
  </si>
  <si>
    <t>（例）　「釧路市立阿寒湖中学校」→「釧路阿寒湖中」、「浜中町立霧多布中学校」→「浜中霧多布中」</t>
  </si>
  <si>
    <t>日ス連登録番号</t>
  </si>
  <si>
    <t>1070-20004567</t>
  </si>
  <si>
    <t>学校名か団体名</t>
  </si>
  <si>
    <t>競技役員者名</t>
  </si>
  <si>
    <t>男子</t>
  </si>
  <si>
    <t>500m</t>
  </si>
  <si>
    <t>500m</t>
  </si>
  <si>
    <t>1000m</t>
  </si>
  <si>
    <t>1000m</t>
  </si>
  <si>
    <t>女子</t>
  </si>
  <si>
    <t>連絡先・監督TEL　</t>
  </si>
  <si>
    <t>学校・職場TEL</t>
  </si>
  <si>
    <t>連絡先・監督TEL</t>
  </si>
  <si>
    <t>学校・職場TEL</t>
  </si>
  <si>
    <t>学校名・所属</t>
  </si>
  <si>
    <t>日ス連登録番号</t>
  </si>
  <si>
    <t>日ス連登録番号</t>
  </si>
  <si>
    <t>最高記録</t>
  </si>
  <si>
    <t>最高記録</t>
  </si>
  <si>
    <t>最高記録</t>
  </si>
  <si>
    <t>女子種目</t>
  </si>
  <si>
    <t>・学年、出場種目、リレーはリストから選択してください。</t>
  </si>
  <si>
    <t>出場種目は必ずリストから選ぶようにし、前回の大会のコピーは避けて下さい。</t>
  </si>
  <si>
    <r>
      <t>・</t>
    </r>
    <r>
      <rPr>
        <b/>
        <u val="single"/>
        <sz val="11"/>
        <color indexed="10"/>
        <rFont val="ＭＳ Ｐ明朝"/>
        <family val="1"/>
      </rPr>
      <t>氏名はセルに直接入力</t>
    </r>
    <r>
      <rPr>
        <sz val="11"/>
        <rFont val="ＭＳ Ｐ明朝"/>
        <family val="1"/>
      </rPr>
      <t>してください。（前回の大会のコピー可。フリガナは不要）</t>
    </r>
  </si>
  <si>
    <t>ふりがな</t>
  </si>
  <si>
    <t>ふりがな</t>
  </si>
  <si>
    <t>北海　花子</t>
  </si>
  <si>
    <t>ほっかい　はなこ</t>
  </si>
  <si>
    <t>ほっかい　たろう</t>
  </si>
  <si>
    <t>参加者</t>
  </si>
  <si>
    <t>・最高記録は半角で入力し、「分」「秒」は「10.21.80」や「5.95」のように点(ﾄﾞｯﾄ)を入れてください。</t>
  </si>
  <si>
    <t>　　・参加者数については直接入力してください。合計が出ます。</t>
  </si>
  <si>
    <t>　　・参加者数については直接入力してください。合計が出ます。</t>
  </si>
  <si>
    <t>バッジ</t>
  </si>
  <si>
    <t>AA</t>
  </si>
  <si>
    <t>バッジ</t>
  </si>
  <si>
    <t>D</t>
  </si>
  <si>
    <t>バッジ</t>
  </si>
  <si>
    <t>バッジ</t>
  </si>
  <si>
    <t>E</t>
  </si>
  <si>
    <t>　その際、公認記録との違いがわかるように、セルに色をつけて下さい。（何色でもいいです。セルには記録だけ入力してください。）</t>
  </si>
  <si>
    <t>300m</t>
  </si>
  <si>
    <t>300m</t>
  </si>
  <si>
    <t>1000ｍ</t>
  </si>
  <si>
    <t>※小学１、２年男女　300ｍ、500ｍの２種目</t>
  </si>
  <si>
    <t>※小学３年男女　300ｍ、500ｍ、1000ｍのうち２種目</t>
  </si>
  <si>
    <t>Ｄ</t>
  </si>
  <si>
    <t>Ｅ</t>
  </si>
  <si>
    <t>ＡＡ</t>
  </si>
  <si>
    <t>Ａ</t>
  </si>
  <si>
    <t>Ｂ</t>
  </si>
  <si>
    <t>Ｃ</t>
  </si>
  <si>
    <t>なし</t>
  </si>
  <si>
    <t>☆日ス連登録番号は登録していなければ未記入で構いません。</t>
  </si>
  <si>
    <t>釧路富原小</t>
  </si>
  <si>
    <t>50.21</t>
  </si>
  <si>
    <t>1.08.36</t>
  </si>
  <si>
    <t>☆すべてシングルトラックレースとする。</t>
  </si>
  <si>
    <t>☆すべてシングルトラックレースとする。</t>
  </si>
  <si>
    <t>56.21</t>
  </si>
  <si>
    <t>1.58.36</t>
  </si>
  <si>
    <t>Ｄ</t>
  </si>
  <si>
    <r>
      <t>・</t>
    </r>
    <r>
      <rPr>
        <b/>
        <u val="single"/>
        <sz val="11"/>
        <color indexed="10"/>
        <rFont val="ＭＳ Ｐゴシック"/>
        <family val="3"/>
      </rPr>
      <t>氏名はセルに直接入力</t>
    </r>
    <r>
      <rPr>
        <sz val="11"/>
        <rFont val="ＭＳ Ｐゴシック"/>
        <family val="3"/>
      </rPr>
      <t>してください。（前回の大会のコピー可。フリガナは不要）</t>
    </r>
  </si>
  <si>
    <r>
      <t>・氏名は</t>
    </r>
    <r>
      <rPr>
        <b/>
        <u val="single"/>
        <sz val="11"/>
        <color indexed="10"/>
        <rFont val="ＭＳ Ｐゴシック"/>
        <family val="3"/>
      </rPr>
      <t>苗字＋名前で５文字</t>
    </r>
    <r>
      <rPr>
        <sz val="11"/>
        <rFont val="ＭＳ Ｐゴシック"/>
        <family val="3"/>
      </rPr>
      <t>になるように</t>
    </r>
    <r>
      <rPr>
        <u val="single"/>
        <sz val="11"/>
        <rFont val="ＭＳ Ｐゴシック"/>
        <family val="3"/>
      </rPr>
      <t>全角</t>
    </r>
    <r>
      <rPr>
        <sz val="11"/>
        <rFont val="ＭＳ Ｐゴシック"/>
        <family val="3"/>
      </rPr>
      <t>スペースを入れてください。</t>
    </r>
  </si>
  <si>
    <t>※小学４～６年男女　500ｍ、1000ｍの２種目</t>
  </si>
  <si>
    <t>第36回市長杯争奪少年団大会兼道東少年団交流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</si>
</sst>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&quot;枚&quot;"/>
    <numFmt numFmtId="180" formatCode="@&quot;　　印&quot;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&quot;白&quot;"/>
  </numFmts>
  <fonts count="7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i/>
      <sz val="11"/>
      <name val="ＭＳ Ｐ明朝"/>
      <family val="1"/>
    </font>
    <font>
      <i/>
      <sz val="11"/>
      <name val="ＭＳ 明朝"/>
      <family val="1"/>
    </font>
    <font>
      <sz val="11"/>
      <name val="ＭＳ 明朝"/>
      <family val="1"/>
    </font>
    <font>
      <sz val="9"/>
      <name val="ＭＳ Ｐ明朝"/>
      <family val="1"/>
    </font>
    <font>
      <i/>
      <sz val="9"/>
      <name val="ＭＳ Ｐ明朝"/>
      <family val="1"/>
    </font>
    <font>
      <b/>
      <sz val="18"/>
      <color indexed="12"/>
      <name val="ＭＳ Ｐ明朝"/>
      <family val="1"/>
    </font>
    <font>
      <sz val="11"/>
      <color indexed="12"/>
      <name val="ＭＳ Ｐ明朝"/>
      <family val="1"/>
    </font>
    <font>
      <u val="single"/>
      <sz val="11"/>
      <name val="ＭＳ 明朝"/>
      <family val="1"/>
    </font>
    <font>
      <b/>
      <u val="single"/>
      <sz val="11"/>
      <color indexed="10"/>
      <name val="ＭＳ Ｐ明朝"/>
      <family val="1"/>
    </font>
    <font>
      <b/>
      <u val="single"/>
      <sz val="11"/>
      <color indexed="10"/>
      <name val="ＭＳ 明朝"/>
      <family val="1"/>
    </font>
    <font>
      <sz val="9"/>
      <name val="ＭＳ 明朝"/>
      <family val="1"/>
    </font>
    <font>
      <b/>
      <sz val="11"/>
      <name val="ＭＳ Ｐ明朝"/>
      <family val="1"/>
    </font>
    <font>
      <i/>
      <sz val="9"/>
      <name val="ＭＳ 明朝"/>
      <family val="1"/>
    </font>
    <font>
      <b/>
      <sz val="12"/>
      <name val="ＭＳ 明朝"/>
      <family val="1"/>
    </font>
    <font>
      <b/>
      <sz val="12"/>
      <name val="HG丸ｺﾞｼｯｸM-PRO"/>
      <family val="3"/>
    </font>
    <font>
      <b/>
      <u val="single"/>
      <sz val="11"/>
      <color indexed="10"/>
      <name val="ＭＳ Ｐゴシック"/>
      <family val="3"/>
    </font>
    <font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明朝"/>
      <family val="1"/>
    </font>
    <font>
      <sz val="18"/>
      <color indexed="10"/>
      <name val="ＭＳ Ｐゴシック"/>
      <family val="3"/>
    </font>
    <font>
      <sz val="18"/>
      <color indexed="12"/>
      <name val="ＭＳ Ｐゴシック"/>
      <family val="3"/>
    </font>
    <font>
      <b/>
      <sz val="16"/>
      <color indexed="12"/>
      <name val="ＭＳ Ｐ明朝"/>
      <family val="1"/>
    </font>
    <font>
      <b/>
      <sz val="16"/>
      <color indexed="40"/>
      <name val="ＭＳ Ｐ明朝"/>
      <family val="1"/>
    </font>
    <font>
      <b/>
      <sz val="16"/>
      <color indexed="10"/>
      <name val="ＭＳ Ｐ明朝"/>
      <family val="1"/>
    </font>
    <font>
      <b/>
      <sz val="18"/>
      <color indexed="10"/>
      <name val="ＭＳ Ｐ明朝"/>
      <family val="1"/>
    </font>
    <font>
      <b/>
      <sz val="28"/>
      <color indexed="8"/>
      <name val="ＭＳ Ｐゴシック"/>
      <family val="3"/>
    </font>
    <font>
      <b/>
      <sz val="28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明朝"/>
      <family val="1"/>
    </font>
    <font>
      <sz val="18"/>
      <color rgb="FFFF0000"/>
      <name val="ＭＳ Ｐゴシック"/>
      <family val="3"/>
    </font>
    <font>
      <sz val="18"/>
      <color rgb="FF0510EB"/>
      <name val="ＭＳ Ｐゴシック"/>
      <family val="3"/>
    </font>
    <font>
      <b/>
      <sz val="16"/>
      <color rgb="FF0510EB"/>
      <name val="ＭＳ Ｐ明朝"/>
      <family val="1"/>
    </font>
    <font>
      <b/>
      <sz val="16"/>
      <color rgb="FF00B0F0"/>
      <name val="ＭＳ Ｐ明朝"/>
      <family val="1"/>
    </font>
    <font>
      <b/>
      <sz val="18"/>
      <color rgb="FFFF0000"/>
      <name val="ＭＳ Ｐ明朝"/>
      <family val="1"/>
    </font>
    <font>
      <b/>
      <sz val="16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hair"/>
      <right style="hair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66" fillId="32" borderId="0" applyNumberFormat="0" applyBorder="0" applyAlignment="0" applyProtection="0"/>
  </cellStyleXfs>
  <cellXfs count="252">
    <xf numFmtId="0" fontId="0" fillId="0" borderId="0" xfId="0" applyAlignment="1">
      <alignment/>
    </xf>
    <xf numFmtId="0" fontId="4" fillId="0" borderId="0" xfId="61" applyFont="1">
      <alignment vertical="center"/>
      <protection/>
    </xf>
    <xf numFmtId="0" fontId="4" fillId="0" borderId="10" xfId="61" applyFont="1" applyBorder="1" applyAlignment="1">
      <alignment horizontal="center" vertical="center"/>
      <protection/>
    </xf>
    <xf numFmtId="0" fontId="4" fillId="0" borderId="0" xfId="61" applyFont="1" applyBorder="1" applyAlignment="1">
      <alignment horizontal="center" vertical="center"/>
      <protection/>
    </xf>
    <xf numFmtId="0" fontId="4" fillId="0" borderId="11" xfId="61" applyFont="1" applyBorder="1" applyAlignment="1">
      <alignment horizontal="center" vertical="center"/>
      <protection/>
    </xf>
    <xf numFmtId="180" fontId="4" fillId="0" borderId="0" xfId="61" applyNumberFormat="1" applyFont="1" applyBorder="1" applyAlignment="1">
      <alignment horizontal="center" vertical="center"/>
      <protection/>
    </xf>
    <xf numFmtId="0" fontId="4" fillId="0" borderId="0" xfId="61" applyFont="1" applyBorder="1">
      <alignment vertical="center"/>
      <protection/>
    </xf>
    <xf numFmtId="0" fontId="4" fillId="0" borderId="0" xfId="61" applyFont="1" applyBorder="1" applyAlignment="1">
      <alignment horizontal="center" vertical="center" wrapText="1"/>
      <protection/>
    </xf>
    <xf numFmtId="0" fontId="4" fillId="0" borderId="0" xfId="61" applyFont="1" applyAlignment="1">
      <alignment horizontal="center" vertical="center" wrapText="1"/>
      <protection/>
    </xf>
    <xf numFmtId="0" fontId="4" fillId="0" borderId="0" xfId="61" applyFont="1" applyAlignment="1">
      <alignment horizontal="center" vertical="center"/>
      <protection/>
    </xf>
    <xf numFmtId="0" fontId="0" fillId="0" borderId="0" xfId="61" applyFont="1" applyAlignment="1">
      <alignment vertical="center"/>
      <protection/>
    </xf>
    <xf numFmtId="0" fontId="7" fillId="0" borderId="10" xfId="61" applyFont="1" applyBorder="1" applyAlignment="1">
      <alignment horizontal="center" vertical="center"/>
      <protection/>
    </xf>
    <xf numFmtId="0" fontId="7" fillId="0" borderId="0" xfId="61" applyFont="1" applyBorder="1" applyAlignment="1">
      <alignment horizontal="center" vertical="center"/>
      <protection/>
    </xf>
    <xf numFmtId="0" fontId="4" fillId="0" borderId="0" xfId="61" applyFont="1" applyAlignment="1">
      <alignment horizontal="left" vertical="center" indent="1"/>
      <protection/>
    </xf>
    <xf numFmtId="0" fontId="4" fillId="0" borderId="0" xfId="61" applyNumberFormat="1" applyFont="1" applyBorder="1" applyAlignment="1">
      <alignment horizontal="right" vertical="center" indent="1"/>
      <protection/>
    </xf>
    <xf numFmtId="5" fontId="4" fillId="0" borderId="0" xfId="61" applyNumberFormat="1" applyFont="1" applyBorder="1" applyAlignment="1">
      <alignment horizontal="right" vertical="center" indent="1"/>
      <protection/>
    </xf>
    <xf numFmtId="0" fontId="4" fillId="0" borderId="12" xfId="61" applyFont="1" applyBorder="1">
      <alignment vertical="center"/>
      <protection/>
    </xf>
    <xf numFmtId="0" fontId="7" fillId="0" borderId="13" xfId="61" applyFont="1" applyBorder="1" applyAlignment="1">
      <alignment horizontal="center" vertical="center"/>
      <protection/>
    </xf>
    <xf numFmtId="49" fontId="7" fillId="0" borderId="14" xfId="61" applyNumberFormat="1" applyFont="1" applyBorder="1" applyAlignment="1">
      <alignment horizontal="right" vertical="center"/>
      <protection/>
    </xf>
    <xf numFmtId="0" fontId="10" fillId="0" borderId="0" xfId="61" applyFont="1">
      <alignment vertical="center"/>
      <protection/>
    </xf>
    <xf numFmtId="0" fontId="10" fillId="0" borderId="10" xfId="61" applyFont="1" applyBorder="1" applyAlignment="1">
      <alignment horizontal="center" vertical="center" shrinkToFit="1"/>
      <protection/>
    </xf>
    <xf numFmtId="0" fontId="11" fillId="0" borderId="10" xfId="61" applyFont="1" applyBorder="1" applyAlignment="1">
      <alignment horizontal="center" vertical="center" shrinkToFit="1"/>
      <protection/>
    </xf>
    <xf numFmtId="0" fontId="10" fillId="0" borderId="15" xfId="61" applyFont="1" applyBorder="1" applyAlignment="1">
      <alignment horizontal="center" vertical="center" shrinkToFit="1"/>
      <protection/>
    </xf>
    <xf numFmtId="0" fontId="10" fillId="0" borderId="16" xfId="61" applyFont="1" applyBorder="1" applyAlignment="1">
      <alignment horizontal="center" vertical="center" shrinkToFit="1"/>
      <protection/>
    </xf>
    <xf numFmtId="0" fontId="10" fillId="0" borderId="17" xfId="61" applyFont="1" applyBorder="1" applyAlignment="1">
      <alignment horizontal="center" vertical="center" shrinkToFit="1"/>
      <protection/>
    </xf>
    <xf numFmtId="0" fontId="10" fillId="0" borderId="18" xfId="61" applyFont="1" applyBorder="1" applyAlignment="1">
      <alignment horizontal="center" vertical="center" shrinkToFit="1"/>
      <protection/>
    </xf>
    <xf numFmtId="0" fontId="10" fillId="0" borderId="19" xfId="61" applyFont="1" applyBorder="1" applyAlignment="1">
      <alignment horizontal="center" vertical="center"/>
      <protection/>
    </xf>
    <xf numFmtId="0" fontId="10" fillId="0" borderId="13" xfId="61" applyFont="1" applyBorder="1" applyAlignment="1">
      <alignment horizontal="center" vertical="center"/>
      <protection/>
    </xf>
    <xf numFmtId="0" fontId="10" fillId="0" borderId="14" xfId="61" applyFont="1" applyBorder="1" applyAlignment="1">
      <alignment horizontal="center" vertical="center" wrapText="1"/>
      <protection/>
    </xf>
    <xf numFmtId="0" fontId="10" fillId="0" borderId="10" xfId="61" applyFont="1" applyBorder="1" applyAlignment="1">
      <alignment horizontal="center" vertical="center" wrapText="1"/>
      <protection/>
    </xf>
    <xf numFmtId="0" fontId="10" fillId="0" borderId="0" xfId="61" applyFont="1" applyBorder="1" applyAlignment="1">
      <alignment horizontal="center" vertical="center" wrapText="1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12" fillId="0" borderId="0" xfId="61" applyFont="1" applyAlignment="1">
      <alignment/>
      <protection/>
    </xf>
    <xf numFmtId="0" fontId="13" fillId="0" borderId="0" xfId="61" applyFont="1">
      <alignment vertical="center"/>
      <protection/>
    </xf>
    <xf numFmtId="0" fontId="9" fillId="0" borderId="0" xfId="61" applyFont="1" applyAlignment="1">
      <alignment horizontal="left" vertical="center"/>
      <protection/>
    </xf>
    <xf numFmtId="0" fontId="9" fillId="0" borderId="0" xfId="61" applyFont="1" applyAlignment="1">
      <alignment horizontal="left" vertical="center" indent="1"/>
      <protection/>
    </xf>
    <xf numFmtId="0" fontId="9" fillId="0" borderId="0" xfId="61" applyFont="1" applyAlignment="1">
      <alignment horizontal="right" vertical="center"/>
      <protection/>
    </xf>
    <xf numFmtId="0" fontId="9" fillId="0" borderId="0" xfId="61" applyFont="1">
      <alignment vertical="center"/>
      <protection/>
    </xf>
    <xf numFmtId="0" fontId="9" fillId="0" borderId="0" xfId="61" applyFont="1" applyAlignment="1">
      <alignment horizontal="left" vertical="center" indent="4"/>
      <protection/>
    </xf>
    <xf numFmtId="0" fontId="4" fillId="0" borderId="22" xfId="61" applyFont="1" applyBorder="1" applyAlignment="1" applyProtection="1">
      <alignment horizontal="center" vertical="center"/>
      <protection locked="0"/>
    </xf>
    <xf numFmtId="0" fontId="4" fillId="0" borderId="23" xfId="61" applyFont="1" applyBorder="1" applyAlignment="1" applyProtection="1">
      <alignment horizontal="center" vertical="center"/>
      <protection locked="0"/>
    </xf>
    <xf numFmtId="0" fontId="4" fillId="0" borderId="24" xfId="61" applyFont="1" applyBorder="1" applyAlignment="1" applyProtection="1">
      <alignment horizontal="center" vertical="center"/>
      <protection locked="0"/>
    </xf>
    <xf numFmtId="0" fontId="4" fillId="0" borderId="16" xfId="61" applyFont="1" applyBorder="1" applyAlignment="1" applyProtection="1">
      <alignment horizontal="center" vertical="center"/>
      <protection locked="0"/>
    </xf>
    <xf numFmtId="0" fontId="4" fillId="0" borderId="17" xfId="61" applyFont="1" applyBorder="1" applyAlignment="1" applyProtection="1">
      <alignment horizontal="center" vertical="center"/>
      <protection locked="0"/>
    </xf>
    <xf numFmtId="0" fontId="4" fillId="0" borderId="18" xfId="61" applyFont="1" applyBorder="1" applyAlignment="1" applyProtection="1">
      <alignment horizontal="center" vertical="center"/>
      <protection locked="0"/>
    </xf>
    <xf numFmtId="0" fontId="17" fillId="0" borderId="0" xfId="61" applyFont="1" applyFill="1" applyBorder="1" applyAlignment="1">
      <alignment horizontal="left" vertical="center"/>
      <protection/>
    </xf>
    <xf numFmtId="0" fontId="4" fillId="0" borderId="25" xfId="61" applyFont="1" applyBorder="1" applyAlignment="1">
      <alignment horizontal="right" vertical="center" indent="2"/>
      <protection/>
    </xf>
    <xf numFmtId="0" fontId="4" fillId="0" borderId="26" xfId="61" applyFont="1" applyBorder="1" applyAlignment="1">
      <alignment horizontal="center" vertical="center"/>
      <protection/>
    </xf>
    <xf numFmtId="0" fontId="4" fillId="0" borderId="22" xfId="61" applyFont="1" applyBorder="1" applyAlignment="1">
      <alignment horizontal="center" vertical="center"/>
      <protection/>
    </xf>
    <xf numFmtId="0" fontId="4" fillId="0" borderId="27" xfId="61" applyFont="1" applyBorder="1" applyAlignment="1">
      <alignment horizontal="center" vertical="center" shrinkToFit="1"/>
      <protection/>
    </xf>
    <xf numFmtId="5" fontId="4" fillId="0" borderId="28" xfId="61" applyNumberFormat="1" applyFont="1" applyBorder="1" applyAlignment="1">
      <alignment horizontal="right" vertical="center" indent="1"/>
      <protection/>
    </xf>
    <xf numFmtId="0" fontId="4" fillId="0" borderId="28" xfId="61" applyFont="1" applyBorder="1" applyAlignment="1">
      <alignment horizontal="center" vertical="center"/>
      <protection/>
    </xf>
    <xf numFmtId="5" fontId="4" fillId="0" borderId="29" xfId="61" applyNumberFormat="1" applyFont="1" applyBorder="1" applyAlignment="1">
      <alignment horizontal="right" vertical="center"/>
      <protection/>
    </xf>
    <xf numFmtId="0" fontId="0" fillId="0" borderId="30" xfId="0" applyBorder="1" applyAlignment="1">
      <alignment/>
    </xf>
    <xf numFmtId="0" fontId="67" fillId="0" borderId="0" xfId="61" applyFont="1" applyAlignment="1">
      <alignment horizontal="left" vertical="center" indent="1"/>
      <protection/>
    </xf>
    <xf numFmtId="0" fontId="4" fillId="0" borderId="0" xfId="61" applyFont="1" applyAlignment="1" quotePrefix="1">
      <alignment horizontal="center" vertical="center"/>
      <protection/>
    </xf>
    <xf numFmtId="49" fontId="0" fillId="0" borderId="21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30" xfId="0" applyBorder="1" applyAlignment="1">
      <alignment horizontal="center"/>
    </xf>
    <xf numFmtId="0" fontId="0" fillId="0" borderId="0" xfId="0" applyAlignment="1">
      <alignment horizontal="center"/>
    </xf>
    <xf numFmtId="0" fontId="18" fillId="0" borderId="0" xfId="61" applyFont="1" applyAlignment="1">
      <alignment horizontal="left" vertical="center" indent="2"/>
      <protection/>
    </xf>
    <xf numFmtId="0" fontId="4" fillId="0" borderId="31" xfId="61" applyFont="1" applyBorder="1" applyAlignment="1" applyProtection="1">
      <alignment horizontal="center" vertical="center" shrinkToFit="1"/>
      <protection locked="0"/>
    </xf>
    <xf numFmtId="49" fontId="4" fillId="0" borderId="32" xfId="61" applyNumberFormat="1" applyFont="1" applyBorder="1" applyAlignment="1" applyProtection="1">
      <alignment horizontal="center" vertical="center" shrinkToFit="1"/>
      <protection locked="0"/>
    </xf>
    <xf numFmtId="49" fontId="4" fillId="0" borderId="23" xfId="61" applyNumberFormat="1" applyFont="1" applyBorder="1" applyAlignment="1" applyProtection="1">
      <alignment horizontal="center" vertical="center" shrinkToFit="1"/>
      <protection locked="0"/>
    </xf>
    <xf numFmtId="49" fontId="4" fillId="0" borderId="33" xfId="61" applyNumberFormat="1" applyFont="1" applyBorder="1" applyAlignment="1" applyProtection="1">
      <alignment horizontal="center" vertical="center" shrinkToFit="1"/>
      <protection locked="0"/>
    </xf>
    <xf numFmtId="0" fontId="4" fillId="0" borderId="27" xfId="61" applyFont="1" applyBorder="1" applyAlignment="1" applyProtection="1">
      <alignment horizontal="center" vertical="center" shrinkToFit="1"/>
      <protection locked="0"/>
    </xf>
    <xf numFmtId="49" fontId="4" fillId="0" borderId="29" xfId="61" applyNumberFormat="1" applyFont="1" applyBorder="1" applyAlignment="1" applyProtection="1">
      <alignment horizontal="center" vertical="center" shrinkToFit="1"/>
      <protection locked="0"/>
    </xf>
    <xf numFmtId="0" fontId="9" fillId="0" borderId="34" xfId="61" applyFont="1" applyBorder="1" applyAlignment="1" applyProtection="1">
      <alignment horizontal="center" vertical="center" shrinkToFit="1"/>
      <protection locked="0"/>
    </xf>
    <xf numFmtId="0" fontId="9" fillId="0" borderId="35" xfId="61" applyFont="1" applyBorder="1" applyAlignment="1" applyProtection="1">
      <alignment horizontal="center" vertical="center" shrinkToFit="1"/>
      <protection locked="0"/>
    </xf>
    <xf numFmtId="0" fontId="10" fillId="0" borderId="36" xfId="61" applyFont="1" applyBorder="1" applyAlignment="1">
      <alignment horizontal="center" vertical="center"/>
      <protection/>
    </xf>
    <xf numFmtId="0" fontId="8" fillId="0" borderId="36" xfId="61" applyFont="1" applyBorder="1" applyAlignment="1">
      <alignment horizontal="center" vertical="center"/>
      <protection/>
    </xf>
    <xf numFmtId="0" fontId="9" fillId="0" borderId="37" xfId="61" applyFont="1" applyBorder="1" applyAlignment="1" applyProtection="1">
      <alignment horizontal="center" vertical="center" shrinkToFit="1"/>
      <protection locked="0"/>
    </xf>
    <xf numFmtId="0" fontId="12" fillId="0" borderId="0" xfId="61" applyFont="1" applyAlignment="1">
      <alignment horizontal="left" vertical="center" shrinkToFit="1"/>
      <protection/>
    </xf>
    <xf numFmtId="0" fontId="12" fillId="0" borderId="0" xfId="61" applyFont="1" applyBorder="1" applyAlignment="1">
      <alignment horizontal="left" vertical="center" shrinkToFit="1"/>
      <protection/>
    </xf>
    <xf numFmtId="0" fontId="10" fillId="0" borderId="38" xfId="61" applyFont="1" applyBorder="1" applyAlignment="1">
      <alignment horizontal="center" vertical="center" wrapText="1"/>
      <protection/>
    </xf>
    <xf numFmtId="49" fontId="7" fillId="0" borderId="38" xfId="61" applyNumberFormat="1" applyFont="1" applyBorder="1" applyAlignment="1">
      <alignment horizontal="right" vertical="center"/>
      <protection/>
    </xf>
    <xf numFmtId="49" fontId="4" fillId="0" borderId="39" xfId="61" applyNumberFormat="1" applyFont="1" applyBorder="1" applyAlignment="1" applyProtection="1">
      <alignment horizontal="center" vertical="center" shrinkToFit="1"/>
      <protection locked="0"/>
    </xf>
    <xf numFmtId="49" fontId="4" fillId="0" borderId="40" xfId="61" applyNumberFormat="1" applyFont="1" applyBorder="1" applyAlignment="1" applyProtection="1">
      <alignment horizontal="center" vertical="center" shrinkToFit="1"/>
      <protection locked="0"/>
    </xf>
    <xf numFmtId="49" fontId="4" fillId="0" borderId="41" xfId="61" applyNumberFormat="1" applyFont="1" applyBorder="1" applyAlignment="1" applyProtection="1">
      <alignment horizontal="center" vertical="center" shrinkToFit="1"/>
      <protection locked="0"/>
    </xf>
    <xf numFmtId="49" fontId="4" fillId="0" borderId="42" xfId="61" applyNumberFormat="1" applyFont="1" applyBorder="1" applyAlignment="1" applyProtection="1">
      <alignment horizontal="center" vertical="center" shrinkToFit="1"/>
      <protection locked="0"/>
    </xf>
    <xf numFmtId="5" fontId="4" fillId="0" borderId="0" xfId="61" applyNumberFormat="1" applyFont="1" applyBorder="1" applyAlignment="1">
      <alignment horizontal="right" vertical="center"/>
      <protection/>
    </xf>
    <xf numFmtId="49" fontId="4" fillId="0" borderId="12" xfId="61" applyNumberFormat="1" applyFont="1" applyBorder="1" applyAlignment="1">
      <alignment vertical="center"/>
      <protection/>
    </xf>
    <xf numFmtId="0" fontId="9" fillId="0" borderId="43" xfId="61" applyFont="1" applyBorder="1" applyAlignment="1" applyProtection="1">
      <alignment horizontal="center" vertical="center" shrinkToFit="1"/>
      <protection locked="0"/>
    </xf>
    <xf numFmtId="49" fontId="4" fillId="0" borderId="0" xfId="61" applyNumberFormat="1" applyFont="1" applyBorder="1" applyAlignment="1" applyProtection="1">
      <alignment horizontal="center" vertical="center"/>
      <protection locked="0"/>
    </xf>
    <xf numFmtId="49" fontId="4" fillId="0" borderId="0" xfId="61" applyNumberFormat="1" applyFont="1" applyBorder="1" applyAlignment="1">
      <alignment vertical="center" shrinkToFit="1"/>
      <protection/>
    </xf>
    <xf numFmtId="0" fontId="6" fillId="0" borderId="0" xfId="61" applyFont="1" applyBorder="1" applyAlignment="1">
      <alignment/>
      <protection/>
    </xf>
    <xf numFmtId="0" fontId="4" fillId="0" borderId="44" xfId="61" applyFont="1" applyBorder="1" applyAlignment="1">
      <alignment horizontal="right"/>
      <protection/>
    </xf>
    <xf numFmtId="0" fontId="68" fillId="0" borderId="30" xfId="0" applyFont="1" applyBorder="1" applyAlignment="1">
      <alignment vertical="center"/>
    </xf>
    <xf numFmtId="0" fontId="69" fillId="0" borderId="30" xfId="0" applyFont="1" applyBorder="1" applyAlignment="1">
      <alignment vertical="center"/>
    </xf>
    <xf numFmtId="49" fontId="0" fillId="0" borderId="20" xfId="0" applyNumberFormat="1" applyBorder="1" applyAlignment="1">
      <alignment/>
    </xf>
    <xf numFmtId="0" fontId="19" fillId="0" borderId="36" xfId="61" applyFont="1" applyBorder="1" applyAlignment="1">
      <alignment horizontal="center" vertical="center"/>
      <protection/>
    </xf>
    <xf numFmtId="0" fontId="17" fillId="0" borderId="37" xfId="61" applyFont="1" applyBorder="1" applyAlignment="1" applyProtection="1">
      <alignment horizontal="center" vertical="center" shrinkToFit="1"/>
      <protection locked="0"/>
    </xf>
    <xf numFmtId="0" fontId="17" fillId="0" borderId="35" xfId="61" applyFont="1" applyBorder="1" applyAlignment="1" applyProtection="1">
      <alignment horizontal="center" vertical="center" shrinkToFit="1"/>
      <protection locked="0"/>
    </xf>
    <xf numFmtId="0" fontId="17" fillId="0" borderId="43" xfId="61" applyFont="1" applyBorder="1" applyAlignment="1" applyProtection="1">
      <alignment horizontal="center" vertical="center" shrinkToFit="1"/>
      <protection locked="0"/>
    </xf>
    <xf numFmtId="0" fontId="17" fillId="0" borderId="34" xfId="61" applyFont="1" applyBorder="1" applyAlignment="1" applyProtection="1">
      <alignment horizontal="center" vertical="center" shrinkToFit="1"/>
      <protection locked="0"/>
    </xf>
    <xf numFmtId="0" fontId="4" fillId="0" borderId="0" xfId="61" applyFont="1" applyBorder="1" applyAlignment="1">
      <alignment horizontal="center" vertical="center" shrinkToFit="1"/>
      <protection/>
    </xf>
    <xf numFmtId="0" fontId="4" fillId="0" borderId="45" xfId="61" applyFont="1" applyBorder="1" applyAlignment="1">
      <alignment horizontal="center" vertical="center"/>
      <protection/>
    </xf>
    <xf numFmtId="5" fontId="4" fillId="0" borderId="46" xfId="61" applyNumberFormat="1" applyFont="1" applyBorder="1" applyAlignment="1">
      <alignment horizontal="right" vertical="center"/>
      <protection/>
    </xf>
    <xf numFmtId="49" fontId="4" fillId="0" borderId="0" xfId="61" applyNumberFormat="1" applyFont="1" applyBorder="1" applyAlignment="1">
      <alignment vertical="center"/>
      <protection/>
    </xf>
    <xf numFmtId="49" fontId="7" fillId="0" borderId="38" xfId="61" applyNumberFormat="1" applyFont="1" applyBorder="1" applyAlignment="1">
      <alignment horizontal="center" vertical="center"/>
      <protection/>
    </xf>
    <xf numFmtId="0" fontId="0" fillId="0" borderId="47" xfId="0" applyFill="1" applyBorder="1" applyAlignment="1">
      <alignment/>
    </xf>
    <xf numFmtId="0" fontId="0" fillId="0" borderId="48" xfId="0" applyBorder="1" applyAlignment="1">
      <alignment/>
    </xf>
    <xf numFmtId="49" fontId="0" fillId="0" borderId="48" xfId="0" applyNumberFormat="1" applyBorder="1" applyAlignment="1">
      <alignment/>
    </xf>
    <xf numFmtId="0" fontId="21" fillId="0" borderId="0" xfId="61" applyFont="1" applyAlignment="1">
      <alignment vertical="center"/>
      <protection/>
    </xf>
    <xf numFmtId="49" fontId="4" fillId="0" borderId="18" xfId="61" applyNumberFormat="1" applyFont="1" applyBorder="1" applyAlignment="1" applyProtection="1">
      <alignment horizontal="center" vertical="center" shrinkToFit="1"/>
      <protection locked="0"/>
    </xf>
    <xf numFmtId="0" fontId="20" fillId="0" borderId="0" xfId="61" applyFont="1">
      <alignment vertical="center"/>
      <protection/>
    </xf>
    <xf numFmtId="0" fontId="4" fillId="0" borderId="29" xfId="61" applyFont="1" applyBorder="1" applyAlignment="1" applyProtection="1">
      <alignment horizontal="center" vertical="center"/>
      <protection locked="0"/>
    </xf>
    <xf numFmtId="0" fontId="12" fillId="0" borderId="0" xfId="61" applyFont="1" applyAlignment="1">
      <alignment horizontal="left" vertical="center" shrinkToFit="1"/>
      <protection/>
    </xf>
    <xf numFmtId="0" fontId="12" fillId="0" borderId="0" xfId="61" applyFont="1" applyAlignment="1">
      <alignment/>
      <protection/>
    </xf>
    <xf numFmtId="0" fontId="13" fillId="0" borderId="0" xfId="61" applyFont="1">
      <alignment vertical="center"/>
      <protection/>
    </xf>
    <xf numFmtId="0" fontId="12" fillId="0" borderId="0" xfId="61" applyFont="1" applyBorder="1" applyAlignment="1">
      <alignment horizontal="left" vertical="center" shrinkToFit="1"/>
      <protection/>
    </xf>
    <xf numFmtId="0" fontId="4" fillId="0" borderId="0" xfId="61" applyFont="1">
      <alignment vertical="center"/>
      <protection/>
    </xf>
    <xf numFmtId="0" fontId="10" fillId="0" borderId="0" xfId="61" applyFont="1">
      <alignment vertical="center"/>
      <protection/>
    </xf>
    <xf numFmtId="0" fontId="4" fillId="0" borderId="12" xfId="61" applyFont="1" applyBorder="1">
      <alignment vertical="center"/>
      <protection/>
    </xf>
    <xf numFmtId="0" fontId="4" fillId="0" borderId="11" xfId="61" applyFont="1" applyBorder="1" applyAlignment="1">
      <alignment horizontal="center" vertical="center"/>
      <protection/>
    </xf>
    <xf numFmtId="49" fontId="4" fillId="0" borderId="12" xfId="61" applyNumberFormat="1" applyFont="1" applyBorder="1" applyAlignment="1">
      <alignment vertical="center"/>
      <protection/>
    </xf>
    <xf numFmtId="49" fontId="4" fillId="0" borderId="0" xfId="61" applyNumberFormat="1" applyFont="1" applyBorder="1" applyAlignment="1">
      <alignment vertical="center"/>
      <protection/>
    </xf>
    <xf numFmtId="180" fontId="4" fillId="0" borderId="0" xfId="61" applyNumberFormat="1" applyFont="1" applyBorder="1" applyAlignment="1">
      <alignment horizontal="center" vertical="center"/>
      <protection/>
    </xf>
    <xf numFmtId="0" fontId="18" fillId="0" borderId="0" xfId="61" applyFont="1" applyAlignment="1">
      <alignment horizontal="left" vertical="center" indent="2"/>
      <protection/>
    </xf>
    <xf numFmtId="49" fontId="4" fillId="0" borderId="0" xfId="61" applyNumberFormat="1" applyFont="1" applyBorder="1" applyAlignment="1">
      <alignment vertical="center" shrinkToFit="1"/>
      <protection/>
    </xf>
    <xf numFmtId="0" fontId="6" fillId="0" borderId="0" xfId="61" applyFont="1" applyBorder="1" applyAlignment="1">
      <alignment/>
      <protection/>
    </xf>
    <xf numFmtId="0" fontId="4" fillId="0" borderId="44" xfId="61" applyFont="1" applyBorder="1" applyAlignment="1">
      <alignment horizontal="right"/>
      <protection/>
    </xf>
    <xf numFmtId="0" fontId="4" fillId="0" borderId="0" xfId="61" applyFont="1" applyBorder="1" applyAlignment="1">
      <alignment horizontal="center" vertical="center"/>
      <protection/>
    </xf>
    <xf numFmtId="0" fontId="10" fillId="0" borderId="10" xfId="61" applyFont="1" applyBorder="1" applyAlignment="1">
      <alignment horizontal="center" vertical="center" shrinkToFit="1"/>
      <protection/>
    </xf>
    <xf numFmtId="0" fontId="10" fillId="0" borderId="36" xfId="61" applyFont="1" applyBorder="1" applyAlignment="1">
      <alignment horizontal="center" vertical="center"/>
      <protection/>
    </xf>
    <xf numFmtId="0" fontId="10" fillId="0" borderId="19" xfId="61" applyFont="1" applyBorder="1" applyAlignment="1">
      <alignment horizontal="center" vertical="center"/>
      <protection/>
    </xf>
    <xf numFmtId="0" fontId="10" fillId="0" borderId="13" xfId="61" applyFont="1" applyBorder="1" applyAlignment="1">
      <alignment horizontal="center" vertical="center"/>
      <protection/>
    </xf>
    <xf numFmtId="0" fontId="10" fillId="0" borderId="14" xfId="61" applyFont="1" applyBorder="1" applyAlignment="1">
      <alignment horizontal="center" vertical="center" wrapText="1"/>
      <protection/>
    </xf>
    <xf numFmtId="0" fontId="10" fillId="0" borderId="38" xfId="61" applyFont="1" applyBorder="1" applyAlignment="1">
      <alignment horizontal="center" vertical="center" wrapText="1"/>
      <protection/>
    </xf>
    <xf numFmtId="0" fontId="10" fillId="0" borderId="10" xfId="61" applyFont="1" applyBorder="1" applyAlignment="1">
      <alignment horizontal="center" vertical="center" wrapText="1"/>
      <protection/>
    </xf>
    <xf numFmtId="0" fontId="10" fillId="0" borderId="0" xfId="61" applyFont="1" applyBorder="1" applyAlignment="1">
      <alignment horizontal="center" vertical="center" wrapText="1"/>
      <protection/>
    </xf>
    <xf numFmtId="0" fontId="4" fillId="0" borderId="0" xfId="61" applyFont="1" applyBorder="1" applyAlignment="1">
      <alignment horizontal="center" vertical="center" wrapText="1"/>
      <protection/>
    </xf>
    <xf numFmtId="0" fontId="9" fillId="0" borderId="0" xfId="61" applyFont="1" applyAlignment="1">
      <alignment horizontal="left" vertical="center"/>
      <protection/>
    </xf>
    <xf numFmtId="0" fontId="4" fillId="0" borderId="0" xfId="61" applyFont="1" applyAlignment="1">
      <alignment horizontal="center" vertical="center" wrapText="1"/>
      <protection/>
    </xf>
    <xf numFmtId="0" fontId="4" fillId="0" borderId="0" xfId="61" applyFont="1" applyAlignment="1">
      <alignment horizontal="center" vertical="center"/>
      <protection/>
    </xf>
    <xf numFmtId="0" fontId="0" fillId="0" borderId="0" xfId="61" applyFont="1" applyAlignment="1">
      <alignment vertical="center"/>
      <protection/>
    </xf>
    <xf numFmtId="0" fontId="4" fillId="0" borderId="10" xfId="61" applyFont="1" applyBorder="1" applyAlignment="1">
      <alignment horizontal="center" vertical="center"/>
      <protection/>
    </xf>
    <xf numFmtId="0" fontId="11" fillId="0" borderId="10" xfId="61" applyFont="1" applyBorder="1" applyAlignment="1">
      <alignment horizontal="center" vertical="center" shrinkToFit="1"/>
      <protection/>
    </xf>
    <xf numFmtId="0" fontId="8" fillId="0" borderId="36" xfId="61" applyFont="1" applyBorder="1" applyAlignment="1">
      <alignment horizontal="center" vertical="center"/>
      <protection/>
    </xf>
    <xf numFmtId="0" fontId="19" fillId="0" borderId="36" xfId="61" applyFont="1" applyBorder="1" applyAlignment="1">
      <alignment horizontal="center" vertical="center"/>
      <protection/>
    </xf>
    <xf numFmtId="0" fontId="4" fillId="0" borderId="23" xfId="61" applyFont="1" applyBorder="1" applyAlignment="1" applyProtection="1">
      <alignment horizontal="center" vertical="center"/>
      <protection locked="0"/>
    </xf>
    <xf numFmtId="0" fontId="7" fillId="0" borderId="13" xfId="61" applyFont="1" applyBorder="1" applyAlignment="1">
      <alignment horizontal="center" vertical="center"/>
      <protection/>
    </xf>
    <xf numFmtId="49" fontId="7" fillId="0" borderId="14" xfId="61" applyNumberFormat="1" applyFont="1" applyBorder="1" applyAlignment="1">
      <alignment horizontal="right" vertical="center"/>
      <protection/>
    </xf>
    <xf numFmtId="49" fontId="7" fillId="0" borderId="38" xfId="61" applyNumberFormat="1" applyFont="1" applyBorder="1" applyAlignment="1">
      <alignment horizontal="right" vertical="center"/>
      <protection/>
    </xf>
    <xf numFmtId="49" fontId="7" fillId="0" borderId="38" xfId="61" applyNumberFormat="1" applyFont="1" applyBorder="1" applyAlignment="1">
      <alignment horizontal="center" vertical="center"/>
      <protection/>
    </xf>
    <xf numFmtId="0" fontId="7" fillId="0" borderId="10" xfId="61" applyFont="1" applyBorder="1" applyAlignment="1">
      <alignment horizontal="center" vertical="center"/>
      <protection/>
    </xf>
    <xf numFmtId="0" fontId="7" fillId="0" borderId="0" xfId="61" applyFont="1" applyBorder="1" applyAlignment="1">
      <alignment horizontal="center" vertical="center"/>
      <protection/>
    </xf>
    <xf numFmtId="0" fontId="4" fillId="0" borderId="0" xfId="61" applyFont="1" applyAlignment="1">
      <alignment horizontal="left" vertical="center" indent="1"/>
      <protection/>
    </xf>
    <xf numFmtId="0" fontId="10" fillId="0" borderId="15" xfId="61" applyFont="1" applyBorder="1" applyAlignment="1">
      <alignment horizontal="center" vertical="center" shrinkToFit="1"/>
      <protection/>
    </xf>
    <xf numFmtId="0" fontId="4" fillId="0" borderId="49" xfId="61" applyFont="1" applyBorder="1" applyAlignment="1" applyProtection="1">
      <alignment horizontal="center" vertical="center"/>
      <protection locked="0"/>
    </xf>
    <xf numFmtId="0" fontId="4" fillId="0" borderId="31" xfId="61" applyFont="1" applyBorder="1" applyAlignment="1" applyProtection="1">
      <alignment horizontal="center" vertical="center" shrinkToFit="1"/>
      <protection locked="0"/>
    </xf>
    <xf numFmtId="49" fontId="4" fillId="0" borderId="39" xfId="61" applyNumberFormat="1" applyFont="1" applyBorder="1" applyAlignment="1" applyProtection="1">
      <alignment horizontal="center" vertical="center" shrinkToFit="1"/>
      <protection locked="0"/>
    </xf>
    <xf numFmtId="49" fontId="4" fillId="0" borderId="16" xfId="61" applyNumberFormat="1" applyFont="1" applyBorder="1" applyAlignment="1" applyProtection="1">
      <alignment horizontal="center" vertical="center" shrinkToFit="1"/>
      <protection locked="0"/>
    </xf>
    <xf numFmtId="0" fontId="4" fillId="0" borderId="24" xfId="61" applyFont="1" applyBorder="1" applyAlignment="1" applyProtection="1">
      <alignment horizontal="center" vertical="center"/>
      <protection locked="0"/>
    </xf>
    <xf numFmtId="0" fontId="67" fillId="0" borderId="0" xfId="61" applyFont="1" applyAlignment="1">
      <alignment horizontal="left" vertical="center" indent="1"/>
      <protection/>
    </xf>
    <xf numFmtId="0" fontId="10" fillId="0" borderId="16" xfId="61" applyFont="1" applyBorder="1" applyAlignment="1">
      <alignment horizontal="center" vertical="center" shrinkToFit="1"/>
      <protection/>
    </xf>
    <xf numFmtId="0" fontId="9" fillId="0" borderId="35" xfId="61" applyFont="1" applyBorder="1" applyAlignment="1" applyProtection="1">
      <alignment horizontal="center" vertical="center" shrinkToFit="1"/>
      <protection locked="0"/>
    </xf>
    <xf numFmtId="0" fontId="17" fillId="0" borderId="35" xfId="61" applyFont="1" applyBorder="1" applyAlignment="1" applyProtection="1">
      <alignment horizontal="center" vertical="center" shrinkToFit="1"/>
      <protection locked="0"/>
    </xf>
    <xf numFmtId="49" fontId="4" fillId="0" borderId="23" xfId="61" applyNumberFormat="1" applyFont="1" applyBorder="1" applyAlignment="1" applyProtection="1">
      <alignment horizontal="center" vertical="center" shrinkToFit="1"/>
      <protection locked="0"/>
    </xf>
    <xf numFmtId="49" fontId="4" fillId="0" borderId="40" xfId="61" applyNumberFormat="1" applyFont="1" applyBorder="1" applyAlignment="1" applyProtection="1">
      <alignment horizontal="center" vertical="center" shrinkToFit="1"/>
      <protection locked="0"/>
    </xf>
    <xf numFmtId="0" fontId="4" fillId="0" borderId="16" xfId="61" applyFont="1" applyBorder="1" applyAlignment="1" applyProtection="1">
      <alignment horizontal="center" vertical="center"/>
      <protection locked="0"/>
    </xf>
    <xf numFmtId="0" fontId="21" fillId="0" borderId="0" xfId="61" applyFont="1" applyAlignment="1">
      <alignment vertical="center"/>
      <protection/>
    </xf>
    <xf numFmtId="0" fontId="4" fillId="0" borderId="0" xfId="61" applyFont="1" applyAlignment="1" quotePrefix="1">
      <alignment horizontal="center" vertical="center"/>
      <protection/>
    </xf>
    <xf numFmtId="0" fontId="20" fillId="0" borderId="0" xfId="61" applyFont="1">
      <alignment vertical="center"/>
      <protection/>
    </xf>
    <xf numFmtId="0" fontId="9" fillId="0" borderId="0" xfId="61" applyFont="1">
      <alignment vertical="center"/>
      <protection/>
    </xf>
    <xf numFmtId="0" fontId="9" fillId="0" borderId="0" xfId="61" applyFont="1" applyAlignment="1">
      <alignment horizontal="left" vertical="center" indent="1"/>
      <protection/>
    </xf>
    <xf numFmtId="0" fontId="9" fillId="0" borderId="0" xfId="61" applyFont="1" applyAlignment="1">
      <alignment horizontal="right" vertical="center"/>
      <protection/>
    </xf>
    <xf numFmtId="0" fontId="17" fillId="0" borderId="43" xfId="61" applyFont="1" applyBorder="1" applyAlignment="1" applyProtection="1">
      <alignment horizontal="center" vertical="center" shrinkToFit="1"/>
      <protection locked="0"/>
    </xf>
    <xf numFmtId="0" fontId="9" fillId="0" borderId="43" xfId="61" applyFont="1" applyBorder="1" applyAlignment="1" applyProtection="1">
      <alignment horizontal="center" vertical="center" shrinkToFit="1"/>
      <protection locked="0"/>
    </xf>
    <xf numFmtId="49" fontId="4" fillId="0" borderId="33" xfId="61" applyNumberFormat="1" applyFont="1" applyBorder="1" applyAlignment="1" applyProtection="1">
      <alignment horizontal="center" vertical="center" shrinkToFit="1"/>
      <protection locked="0"/>
    </xf>
    <xf numFmtId="49" fontId="4" fillId="0" borderId="41" xfId="61" applyNumberFormat="1" applyFont="1" applyBorder="1" applyAlignment="1" applyProtection="1">
      <alignment horizontal="center" vertical="center" shrinkToFit="1"/>
      <protection locked="0"/>
    </xf>
    <xf numFmtId="0" fontId="4" fillId="0" borderId="17" xfId="61" applyFont="1" applyBorder="1" applyAlignment="1" applyProtection="1">
      <alignment horizontal="center" vertical="center"/>
      <protection locked="0"/>
    </xf>
    <xf numFmtId="0" fontId="9" fillId="0" borderId="0" xfId="61" applyFont="1" applyAlignment="1">
      <alignment horizontal="left" vertical="center" indent="4"/>
      <protection/>
    </xf>
    <xf numFmtId="0" fontId="10" fillId="0" borderId="17" xfId="61" applyFont="1" applyBorder="1" applyAlignment="1">
      <alignment horizontal="center" vertical="center" shrinkToFit="1"/>
      <protection/>
    </xf>
    <xf numFmtId="0" fontId="10" fillId="0" borderId="18" xfId="61" applyFont="1" applyBorder="1" applyAlignment="1">
      <alignment horizontal="center" vertical="center" shrinkToFit="1"/>
      <protection/>
    </xf>
    <xf numFmtId="0" fontId="9" fillId="0" borderId="34" xfId="61" applyFont="1" applyBorder="1" applyAlignment="1" applyProtection="1">
      <alignment horizontal="center" vertical="center" shrinkToFit="1"/>
      <protection locked="0"/>
    </xf>
    <xf numFmtId="0" fontId="17" fillId="0" borderId="34" xfId="61" applyFont="1" applyBorder="1" applyAlignment="1" applyProtection="1">
      <alignment horizontal="center" vertical="center" shrinkToFit="1"/>
      <protection locked="0"/>
    </xf>
    <xf numFmtId="0" fontId="4" fillId="0" borderId="29" xfId="61" applyFont="1" applyBorder="1" applyAlignment="1" applyProtection="1">
      <alignment horizontal="center" vertical="center"/>
      <protection locked="0"/>
    </xf>
    <xf numFmtId="0" fontId="4" fillId="0" borderId="27" xfId="61" applyFont="1" applyBorder="1" applyAlignment="1" applyProtection="1">
      <alignment horizontal="center" vertical="center" shrinkToFit="1"/>
      <protection locked="0"/>
    </xf>
    <xf numFmtId="49" fontId="4" fillId="0" borderId="29" xfId="61" applyNumberFormat="1" applyFont="1" applyBorder="1" applyAlignment="1" applyProtection="1">
      <alignment horizontal="center" vertical="center" shrinkToFit="1"/>
      <protection locked="0"/>
    </xf>
    <xf numFmtId="49" fontId="4" fillId="0" borderId="42" xfId="61" applyNumberFormat="1" applyFont="1" applyBorder="1" applyAlignment="1" applyProtection="1">
      <alignment horizontal="center" vertical="center" shrinkToFit="1"/>
      <protection locked="0"/>
    </xf>
    <xf numFmtId="49" fontId="4" fillId="0" borderId="18" xfId="61" applyNumberFormat="1" applyFont="1" applyBorder="1" applyAlignment="1" applyProtection="1">
      <alignment horizontal="center" vertical="center" shrinkToFit="1"/>
      <protection locked="0"/>
    </xf>
    <xf numFmtId="0" fontId="4" fillId="0" borderId="18" xfId="61" applyFont="1" applyBorder="1" applyAlignment="1" applyProtection="1">
      <alignment horizontal="center" vertical="center"/>
      <protection locked="0"/>
    </xf>
    <xf numFmtId="0" fontId="4" fillId="0" borderId="25" xfId="61" applyFont="1" applyBorder="1" applyAlignment="1">
      <alignment horizontal="right" vertical="center" indent="2"/>
      <protection/>
    </xf>
    <xf numFmtId="0" fontId="4" fillId="0" borderId="26" xfId="61" applyFont="1" applyBorder="1" applyAlignment="1">
      <alignment horizontal="center" vertical="center"/>
      <protection/>
    </xf>
    <xf numFmtId="0" fontId="4" fillId="0" borderId="22" xfId="61" applyFont="1" applyBorder="1" applyAlignment="1">
      <alignment horizontal="center" vertical="center"/>
      <protection/>
    </xf>
    <xf numFmtId="0" fontId="4" fillId="0" borderId="0" xfId="61" applyFont="1" applyAlignment="1">
      <alignment vertical="center"/>
      <protection/>
    </xf>
    <xf numFmtId="0" fontId="4" fillId="0" borderId="0" xfId="61" applyFont="1" applyBorder="1" applyAlignment="1">
      <alignment horizontal="center" vertical="center" shrinkToFit="1"/>
      <protection/>
    </xf>
    <xf numFmtId="49" fontId="4" fillId="0" borderId="0" xfId="61" applyNumberFormat="1" applyFont="1" applyBorder="1" applyAlignment="1" applyProtection="1">
      <alignment horizontal="center" vertical="center"/>
      <protection locked="0"/>
    </xf>
    <xf numFmtId="0" fontId="4" fillId="0" borderId="27" xfId="61" applyFont="1" applyBorder="1" applyAlignment="1">
      <alignment horizontal="center" vertical="center" shrinkToFit="1"/>
      <protection/>
    </xf>
    <xf numFmtId="5" fontId="4" fillId="0" borderId="28" xfId="61" applyNumberFormat="1" applyFont="1" applyBorder="1" applyAlignment="1">
      <alignment horizontal="right" vertical="center" indent="1"/>
      <protection/>
    </xf>
    <xf numFmtId="0" fontId="4" fillId="0" borderId="28" xfId="61" applyFont="1" applyBorder="1" applyAlignment="1">
      <alignment horizontal="center" vertical="center"/>
      <protection/>
    </xf>
    <xf numFmtId="5" fontId="4" fillId="0" borderId="29" xfId="61" applyNumberFormat="1" applyFont="1" applyBorder="1" applyAlignment="1">
      <alignment horizontal="right" vertical="center"/>
      <protection/>
    </xf>
    <xf numFmtId="5" fontId="4" fillId="0" borderId="0" xfId="61" applyNumberFormat="1" applyFont="1" applyBorder="1" applyAlignment="1">
      <alignment horizontal="right" vertical="center"/>
      <protection/>
    </xf>
    <xf numFmtId="0" fontId="4" fillId="0" borderId="0" xfId="61" applyNumberFormat="1" applyFont="1" applyBorder="1" applyAlignment="1">
      <alignment horizontal="right" vertical="center" indent="1"/>
      <protection/>
    </xf>
    <xf numFmtId="5" fontId="4" fillId="0" borderId="0" xfId="61" applyNumberFormat="1" applyFont="1" applyBorder="1" applyAlignment="1">
      <alignment horizontal="right" vertical="center" indent="1"/>
      <protection/>
    </xf>
    <xf numFmtId="0" fontId="4" fillId="0" borderId="0" xfId="61" applyFont="1" applyBorder="1">
      <alignment vertical="center"/>
      <protection/>
    </xf>
    <xf numFmtId="0" fontId="17" fillId="0" borderId="0" xfId="61" applyFont="1" applyFill="1" applyBorder="1" applyAlignment="1">
      <alignment horizontal="left" vertical="center"/>
      <protection/>
    </xf>
    <xf numFmtId="0" fontId="4" fillId="0" borderId="45" xfId="61" applyFont="1" applyBorder="1" applyAlignment="1">
      <alignment horizontal="center" vertical="center"/>
      <protection/>
    </xf>
    <xf numFmtId="5" fontId="4" fillId="0" borderId="46" xfId="61" applyNumberFormat="1" applyFont="1" applyBorder="1" applyAlignment="1">
      <alignment horizontal="right" vertical="center"/>
      <protection/>
    </xf>
    <xf numFmtId="0" fontId="4" fillId="0" borderId="0" xfId="61" applyNumberFormat="1" applyFont="1" applyBorder="1" applyAlignment="1">
      <alignment vertical="center" shrinkToFit="1"/>
      <protection/>
    </xf>
    <xf numFmtId="0" fontId="12" fillId="0" borderId="0" xfId="61" applyFont="1" applyAlignment="1">
      <alignment horizontal="right" vertical="center" shrinkToFit="1"/>
      <protection/>
    </xf>
    <xf numFmtId="0" fontId="12" fillId="0" borderId="0" xfId="61" applyFont="1" applyAlignment="1">
      <alignment horizontal="left" vertical="center" shrinkToFit="1"/>
      <protection/>
    </xf>
    <xf numFmtId="0" fontId="12" fillId="0" borderId="30" xfId="61" applyFont="1" applyBorder="1" applyAlignment="1">
      <alignment horizontal="left" vertical="center" shrinkToFit="1"/>
      <protection/>
    </xf>
    <xf numFmtId="0" fontId="9" fillId="0" borderId="50" xfId="61" applyFont="1" applyBorder="1" applyAlignment="1" applyProtection="1">
      <alignment horizontal="center" vertical="center" shrinkToFit="1"/>
      <protection locked="0"/>
    </xf>
    <xf numFmtId="0" fontId="9" fillId="0" borderId="35" xfId="61" applyFont="1" applyBorder="1" applyAlignment="1" applyProtection="1">
      <alignment horizontal="center" vertical="center" shrinkToFit="1"/>
      <protection locked="0"/>
    </xf>
    <xf numFmtId="49" fontId="4" fillId="0" borderId="0" xfId="61" applyNumberFormat="1" applyFont="1" applyBorder="1" applyAlignment="1">
      <alignment horizontal="right"/>
      <protection/>
    </xf>
    <xf numFmtId="0" fontId="6" fillId="0" borderId="11" xfId="61" applyFont="1" applyBorder="1" applyAlignment="1">
      <alignment horizontal="center" vertical="center"/>
      <protection/>
    </xf>
    <xf numFmtId="0" fontId="6" fillId="0" borderId="51" xfId="61" applyFont="1" applyBorder="1" applyAlignment="1">
      <alignment horizontal="center" vertical="center"/>
      <protection/>
    </xf>
    <xf numFmtId="0" fontId="6" fillId="0" borderId="38" xfId="61" applyFont="1" applyBorder="1" applyAlignment="1">
      <alignment horizontal="center" vertical="center"/>
      <protection/>
    </xf>
    <xf numFmtId="0" fontId="70" fillId="0" borderId="0" xfId="61" applyFont="1" applyBorder="1" applyAlignment="1">
      <alignment horizontal="center" vertical="center"/>
      <protection/>
    </xf>
    <xf numFmtId="0" fontId="71" fillId="0" borderId="0" xfId="61" applyFont="1" applyBorder="1" applyAlignment="1">
      <alignment horizontal="center" vertical="center"/>
      <protection/>
    </xf>
    <xf numFmtId="0" fontId="71" fillId="0" borderId="30" xfId="61" applyFont="1" applyBorder="1" applyAlignment="1">
      <alignment horizontal="center" vertical="center"/>
      <protection/>
    </xf>
    <xf numFmtId="49" fontId="4" fillId="0" borderId="11" xfId="61" applyNumberFormat="1" applyFont="1" applyBorder="1" applyAlignment="1">
      <alignment horizontal="center" vertical="center"/>
      <protection/>
    </xf>
    <xf numFmtId="49" fontId="4" fillId="0" borderId="51" xfId="61" applyNumberFormat="1" applyFont="1" applyBorder="1" applyAlignment="1">
      <alignment horizontal="center" vertical="center"/>
      <protection/>
    </xf>
    <xf numFmtId="49" fontId="4" fillId="0" borderId="38" xfId="61" applyNumberFormat="1" applyFont="1" applyBorder="1" applyAlignment="1">
      <alignment horizontal="center" vertical="center"/>
      <protection/>
    </xf>
    <xf numFmtId="0" fontId="4" fillId="0" borderId="0" xfId="61" applyFont="1" applyBorder="1" applyAlignment="1">
      <alignment horizontal="center" vertical="center"/>
      <protection/>
    </xf>
    <xf numFmtId="0" fontId="10" fillId="0" borderId="52" xfId="61" applyFont="1" applyBorder="1" applyAlignment="1">
      <alignment horizontal="center" vertical="center"/>
      <protection/>
    </xf>
    <xf numFmtId="0" fontId="10" fillId="0" borderId="36" xfId="61" applyFont="1" applyBorder="1" applyAlignment="1">
      <alignment horizontal="center" vertical="center"/>
      <protection/>
    </xf>
    <xf numFmtId="0" fontId="8" fillId="0" borderId="52" xfId="61" applyFont="1" applyBorder="1" applyAlignment="1">
      <alignment horizontal="center" vertical="center"/>
      <protection/>
    </xf>
    <xf numFmtId="0" fontId="8" fillId="0" borderId="36" xfId="61" applyFont="1" applyBorder="1" applyAlignment="1">
      <alignment horizontal="center" vertical="center"/>
      <protection/>
    </xf>
    <xf numFmtId="0" fontId="9" fillId="0" borderId="53" xfId="61" applyFont="1" applyBorder="1" applyAlignment="1" applyProtection="1">
      <alignment horizontal="center" vertical="center" shrinkToFit="1"/>
      <protection locked="0"/>
    </xf>
    <xf numFmtId="0" fontId="9" fillId="0" borderId="37" xfId="61" applyFont="1" applyBorder="1" applyAlignment="1" applyProtection="1">
      <alignment horizontal="center" vertical="center" shrinkToFit="1"/>
      <protection locked="0"/>
    </xf>
    <xf numFmtId="49" fontId="4" fillId="0" borderId="30" xfId="61" applyNumberFormat="1" applyFont="1" applyBorder="1" applyAlignment="1">
      <alignment horizontal="center" vertical="center"/>
      <protection/>
    </xf>
    <xf numFmtId="49" fontId="5" fillId="0" borderId="30" xfId="61" applyNumberFormat="1" applyFont="1" applyBorder="1" applyAlignment="1" applyProtection="1">
      <alignment horizontal="center" vertical="center"/>
      <protection locked="0"/>
    </xf>
    <xf numFmtId="0" fontId="9" fillId="0" borderId="54" xfId="61" applyFont="1" applyBorder="1" applyAlignment="1" applyProtection="1">
      <alignment horizontal="center" vertical="center" shrinkToFit="1"/>
      <protection locked="0"/>
    </xf>
    <xf numFmtId="0" fontId="9" fillId="0" borderId="34" xfId="61" applyFont="1" applyBorder="1" applyAlignment="1" applyProtection="1">
      <alignment horizontal="center" vertical="center" shrinkToFit="1"/>
      <protection locked="0"/>
    </xf>
    <xf numFmtId="0" fontId="9" fillId="0" borderId="50" xfId="61" applyFont="1" applyBorder="1" applyAlignment="1" applyProtection="1">
      <alignment horizontal="center" vertical="center" shrinkToFit="1"/>
      <protection locked="0"/>
    </xf>
    <xf numFmtId="0" fontId="9" fillId="0" borderId="35" xfId="61" applyFont="1" applyBorder="1" applyAlignment="1" applyProtection="1">
      <alignment horizontal="center" vertical="center" shrinkToFit="1"/>
      <protection locked="0"/>
    </xf>
    <xf numFmtId="0" fontId="10" fillId="0" borderId="52" xfId="61" applyFont="1" applyBorder="1" applyAlignment="1">
      <alignment horizontal="center" vertical="center"/>
      <protection/>
    </xf>
    <xf numFmtId="0" fontId="10" fillId="0" borderId="36" xfId="61" applyFont="1" applyBorder="1" applyAlignment="1">
      <alignment horizontal="center" vertical="center"/>
      <protection/>
    </xf>
    <xf numFmtId="0" fontId="8" fillId="0" borderId="52" xfId="61" applyFont="1" applyBorder="1" applyAlignment="1">
      <alignment horizontal="center" vertical="center"/>
      <protection/>
    </xf>
    <xf numFmtId="0" fontId="8" fillId="0" borderId="36" xfId="61" applyFont="1" applyBorder="1" applyAlignment="1">
      <alignment horizontal="center" vertical="center"/>
      <protection/>
    </xf>
    <xf numFmtId="0" fontId="72" fillId="0" borderId="0" xfId="61" applyFont="1" applyAlignment="1">
      <alignment horizontal="right" vertical="center" shrinkToFit="1"/>
      <protection/>
    </xf>
    <xf numFmtId="49" fontId="5" fillId="0" borderId="30" xfId="61" applyNumberFormat="1" applyFont="1" applyBorder="1" applyAlignment="1" applyProtection="1">
      <alignment horizontal="center" vertical="center"/>
      <protection locked="0"/>
    </xf>
    <xf numFmtId="0" fontId="72" fillId="0" borderId="0" xfId="61" applyFont="1" applyAlignment="1">
      <alignment horizontal="left" vertical="center" shrinkToFit="1"/>
      <protection/>
    </xf>
    <xf numFmtId="0" fontId="72" fillId="0" borderId="30" xfId="61" applyFont="1" applyBorder="1" applyAlignment="1">
      <alignment horizontal="left" vertical="center" shrinkToFit="1"/>
      <protection/>
    </xf>
    <xf numFmtId="0" fontId="6" fillId="0" borderId="11" xfId="61" applyFont="1" applyBorder="1" applyAlignment="1">
      <alignment horizontal="center" vertical="center"/>
      <protection/>
    </xf>
    <xf numFmtId="0" fontId="6" fillId="0" borderId="51" xfId="61" applyFont="1" applyBorder="1" applyAlignment="1">
      <alignment horizontal="center" vertical="center"/>
      <protection/>
    </xf>
    <xf numFmtId="0" fontId="6" fillId="0" borderId="38" xfId="61" applyFont="1" applyBorder="1" applyAlignment="1">
      <alignment horizontal="center" vertical="center"/>
      <protection/>
    </xf>
    <xf numFmtId="0" fontId="73" fillId="0" borderId="0" xfId="61" applyFont="1" applyBorder="1" applyAlignment="1">
      <alignment horizontal="center" vertical="center"/>
      <protection/>
    </xf>
    <xf numFmtId="0" fontId="73" fillId="0" borderId="30" xfId="61" applyFont="1" applyBorder="1" applyAlignment="1">
      <alignment horizontal="center" vertical="center"/>
      <protection/>
    </xf>
    <xf numFmtId="49" fontId="4" fillId="0" borderId="0" xfId="61" applyNumberFormat="1" applyFont="1" applyBorder="1" applyAlignment="1">
      <alignment horizontal="right"/>
      <protection/>
    </xf>
    <xf numFmtId="49" fontId="4" fillId="0" borderId="51" xfId="61" applyNumberFormat="1" applyFont="1" applyBorder="1" applyAlignment="1">
      <alignment horizontal="center" vertical="center"/>
      <protection/>
    </xf>
    <xf numFmtId="49" fontId="4" fillId="0" borderId="38" xfId="61" applyNumberFormat="1" applyFont="1" applyBorder="1" applyAlignment="1">
      <alignment horizontal="center" vertical="center"/>
      <protection/>
    </xf>
    <xf numFmtId="49" fontId="4" fillId="0" borderId="30" xfId="61" applyNumberFormat="1" applyFont="1" applyBorder="1" applyAlignment="1">
      <alignment horizontal="center" vertical="center"/>
      <protection/>
    </xf>
    <xf numFmtId="0" fontId="4" fillId="0" borderId="0" xfId="61" applyFont="1" applyBorder="1" applyAlignment="1">
      <alignment horizontal="center" vertical="center"/>
      <protection/>
    </xf>
    <xf numFmtId="0" fontId="9" fillId="0" borderId="54" xfId="61" applyFont="1" applyBorder="1" applyAlignment="1" applyProtection="1">
      <alignment horizontal="center" vertical="center" shrinkToFit="1"/>
      <protection locked="0"/>
    </xf>
    <xf numFmtId="0" fontId="9" fillId="0" borderId="34" xfId="61" applyFont="1" applyBorder="1" applyAlignment="1" applyProtection="1">
      <alignment horizontal="center" vertical="center" shrinkToFit="1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9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114300</xdr:colOff>
      <xdr:row>38</xdr:row>
      <xdr:rowOff>38100</xdr:rowOff>
    </xdr:from>
    <xdr:to>
      <xdr:col>17</xdr:col>
      <xdr:colOff>38100</xdr:colOff>
      <xdr:row>39</xdr:row>
      <xdr:rowOff>76200</xdr:rowOff>
    </xdr:to>
    <xdr:sp>
      <xdr:nvSpPr>
        <xdr:cNvPr id="1" name="右矢印 2"/>
        <xdr:cNvSpPr>
          <a:spLocks/>
        </xdr:cNvSpPr>
      </xdr:nvSpPr>
      <xdr:spPr>
        <a:xfrm rot="10800000">
          <a:off x="10306050" y="8524875"/>
          <a:ext cx="685800" cy="209550"/>
        </a:xfrm>
        <a:prstGeom prst="rightArrow">
          <a:avLst>
            <a:gd name="adj" fmla="val 3257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23</xdr:col>
      <xdr:colOff>419100</xdr:colOff>
      <xdr:row>30</xdr:row>
      <xdr:rowOff>190500</xdr:rowOff>
    </xdr:to>
    <xdr:sp>
      <xdr:nvSpPr>
        <xdr:cNvPr id="2" name="正方形/長方形 3"/>
        <xdr:cNvSpPr>
          <a:spLocks/>
        </xdr:cNvSpPr>
      </xdr:nvSpPr>
      <xdr:spPr>
        <a:xfrm>
          <a:off x="10953750" y="6391275"/>
          <a:ext cx="3914775" cy="6477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締切　１１月８日</a:t>
          </a:r>
          <a:r>
            <a:rPr lang="en-US" cap="none" sz="2800" b="1" i="0" u="none" baseline="0">
              <a:solidFill>
                <a:srgbClr val="000000"/>
              </a:solidFill>
            </a:rPr>
            <a:t>(</a:t>
          </a:r>
          <a:r>
            <a:rPr lang="en-US" cap="none" sz="2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  <a:r>
            <a:rPr lang="en-US" cap="none" sz="2800" b="1" i="0" u="none" baseline="0">
              <a:solidFill>
                <a:srgbClr val="000000"/>
              </a:solidFill>
            </a:rPr>
            <a:t>)</a:t>
          </a:r>
        </a:p>
      </xdr:txBody>
    </xdr:sp>
    <xdr:clientData/>
  </xdr:twoCellAnchor>
  <xdr:twoCellAnchor>
    <xdr:from>
      <xdr:col>11</xdr:col>
      <xdr:colOff>228600</xdr:colOff>
      <xdr:row>0</xdr:row>
      <xdr:rowOff>133350</xdr:rowOff>
    </xdr:from>
    <xdr:to>
      <xdr:col>12</xdr:col>
      <xdr:colOff>561975</xdr:colOff>
      <xdr:row>3</xdr:row>
      <xdr:rowOff>95250</xdr:rowOff>
    </xdr:to>
    <xdr:sp>
      <xdr:nvSpPr>
        <xdr:cNvPr id="3" name="テキスト ボックス 1"/>
        <xdr:cNvSpPr txBox="1">
          <a:spLocks noChangeArrowheads="1"/>
        </xdr:cNvSpPr>
      </xdr:nvSpPr>
      <xdr:spPr>
        <a:xfrm>
          <a:off x="9182100" y="133350"/>
          <a:ext cx="923925" cy="638175"/>
        </a:xfrm>
        <a:prstGeom prst="rect">
          <a:avLst/>
        </a:prstGeom>
        <a:solidFill>
          <a:srgbClr val="FFFF00"/>
        </a:solidFill>
        <a:ln w="25400" cmpd="sng">
          <a:solidFill>
            <a:srgbClr val="FFC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最高記録の欄は必ず入力すること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47625</xdr:colOff>
      <xdr:row>38</xdr:row>
      <xdr:rowOff>28575</xdr:rowOff>
    </xdr:from>
    <xdr:to>
      <xdr:col>17</xdr:col>
      <xdr:colOff>0</xdr:colOff>
      <xdr:row>39</xdr:row>
      <xdr:rowOff>76200</xdr:rowOff>
    </xdr:to>
    <xdr:sp>
      <xdr:nvSpPr>
        <xdr:cNvPr id="1" name="右矢印 1"/>
        <xdr:cNvSpPr>
          <a:spLocks/>
        </xdr:cNvSpPr>
      </xdr:nvSpPr>
      <xdr:spPr>
        <a:xfrm rot="10800000">
          <a:off x="10258425" y="8515350"/>
          <a:ext cx="714375" cy="228600"/>
        </a:xfrm>
        <a:prstGeom prst="rightArrow">
          <a:avLst>
            <a:gd name="adj" fmla="val 3257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161925</xdr:colOff>
      <xdr:row>28</xdr:row>
      <xdr:rowOff>47625</xdr:rowOff>
    </xdr:from>
    <xdr:to>
      <xdr:col>24</xdr:col>
      <xdr:colOff>57150</xdr:colOff>
      <xdr:row>31</xdr:row>
      <xdr:rowOff>9525</xdr:rowOff>
    </xdr:to>
    <xdr:sp>
      <xdr:nvSpPr>
        <xdr:cNvPr id="2" name="正方形/長方形 2"/>
        <xdr:cNvSpPr>
          <a:spLocks/>
        </xdr:cNvSpPr>
      </xdr:nvSpPr>
      <xdr:spPr>
        <a:xfrm>
          <a:off x="11134725" y="6438900"/>
          <a:ext cx="4086225" cy="6477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締切　１１月８日</a:t>
          </a:r>
          <a:r>
            <a:rPr lang="en-US" cap="none" sz="2800" b="1" i="0" u="none" baseline="0">
              <a:solidFill>
                <a:srgbClr val="000000"/>
              </a:solidFill>
            </a:rPr>
            <a:t>(</a:t>
          </a:r>
          <a:r>
            <a:rPr lang="en-US" cap="none" sz="2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  <a:r>
            <a:rPr lang="en-US" cap="none" sz="2800" b="1" i="0" u="none" baseline="0">
              <a:solidFill>
                <a:srgbClr val="000000"/>
              </a:solidFill>
            </a:rPr>
            <a:t>)</a:t>
          </a:r>
        </a:p>
      </xdr:txBody>
    </xdr:sp>
    <xdr:clientData/>
  </xdr:twoCellAnchor>
  <xdr:twoCellAnchor>
    <xdr:from>
      <xdr:col>11</xdr:col>
      <xdr:colOff>219075</xdr:colOff>
      <xdr:row>0</xdr:row>
      <xdr:rowOff>123825</xdr:rowOff>
    </xdr:from>
    <xdr:to>
      <xdr:col>12</xdr:col>
      <xdr:colOff>561975</xdr:colOff>
      <xdr:row>3</xdr:row>
      <xdr:rowOff>85725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9191625" y="123825"/>
          <a:ext cx="933450" cy="638175"/>
        </a:xfrm>
        <a:prstGeom prst="rect">
          <a:avLst/>
        </a:prstGeom>
        <a:solidFill>
          <a:srgbClr val="FFFF00"/>
        </a:solidFill>
        <a:ln w="25400" cmpd="sng">
          <a:solidFill>
            <a:srgbClr val="FFC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最高記録の欄は必ず入力すること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510EB"/>
  </sheetPr>
  <dimension ref="A1:AA43"/>
  <sheetViews>
    <sheetView showGridLines="0" showZeros="0" tabSelected="1" view="pageBreakPreview" zoomScaleSheetLayoutView="100" zoomScalePageLayoutView="0" workbookViewId="0" topLeftCell="A1">
      <selection activeCell="K13" sqref="K13"/>
    </sheetView>
  </sheetViews>
  <sheetFormatPr defaultColWidth="9.00390625" defaultRowHeight="13.5"/>
  <cols>
    <col min="1" max="1" width="3.50390625" style="19" customWidth="1"/>
    <col min="2" max="2" width="6.875" style="1" customWidth="1"/>
    <col min="3" max="3" width="8.625" style="1" customWidth="1"/>
    <col min="4" max="4" width="17.75390625" style="1" customWidth="1"/>
    <col min="5" max="5" width="18.625" style="1" customWidth="1"/>
    <col min="6" max="6" width="5.50390625" style="1" customWidth="1"/>
    <col min="7" max="7" width="10.125" style="1" bestFit="1" customWidth="1"/>
    <col min="8" max="8" width="9.25390625" style="1" customWidth="1"/>
    <col min="9" max="9" width="10.125" style="1" customWidth="1"/>
    <col min="10" max="10" width="9.25390625" style="1" customWidth="1"/>
    <col min="11" max="11" width="17.875" style="1" customWidth="1"/>
    <col min="12" max="12" width="7.75390625" style="1" customWidth="1"/>
    <col min="13" max="13" width="8.50390625" style="1" customWidth="1"/>
    <col min="14" max="14" width="10.00390625" style="1" hidden="1" customWidth="1"/>
    <col min="15" max="15" width="11.50390625" style="1" hidden="1" customWidth="1"/>
    <col min="16" max="16" width="10.50390625" style="1" hidden="1" customWidth="1"/>
    <col min="17" max="17" width="10.00390625" style="1" customWidth="1"/>
    <col min="18" max="18" width="8.75390625" style="1" customWidth="1"/>
    <col min="19" max="19" width="12.00390625" style="1" hidden="1" customWidth="1"/>
    <col min="20" max="20" width="10.125" style="1" customWidth="1"/>
    <col min="21" max="24" width="9.00390625" style="1" customWidth="1"/>
    <col min="25" max="25" width="8.75390625" style="1" bestFit="1" customWidth="1"/>
    <col min="26" max="28" width="9.00390625" style="1" customWidth="1"/>
    <col min="29" max="29" width="9.25390625" style="1" bestFit="1" customWidth="1"/>
    <col min="30" max="16384" width="9.00390625" style="1" customWidth="1"/>
  </cols>
  <sheetData>
    <row r="1" spans="1:13" s="35" customFormat="1" ht="21">
      <c r="A1" s="204" t="s">
        <v>101</v>
      </c>
      <c r="B1" s="204"/>
      <c r="C1" s="204"/>
      <c r="D1" s="204"/>
      <c r="E1" s="204"/>
      <c r="F1" s="204"/>
      <c r="G1" s="204"/>
      <c r="H1" s="205" t="s">
        <v>16</v>
      </c>
      <c r="I1" s="205"/>
      <c r="J1" s="205"/>
      <c r="K1" s="75"/>
      <c r="L1" s="75"/>
      <c r="M1" s="34"/>
    </row>
    <row r="2" spans="1:12" ht="4.5" customHeight="1">
      <c r="A2" s="204"/>
      <c r="B2" s="204"/>
      <c r="C2" s="204"/>
      <c r="D2" s="204"/>
      <c r="E2" s="204"/>
      <c r="F2" s="204"/>
      <c r="G2" s="204"/>
      <c r="H2" s="206"/>
      <c r="I2" s="206"/>
      <c r="J2" s="206"/>
      <c r="K2" s="76"/>
      <c r="L2" s="76"/>
    </row>
    <row r="3" spans="2:17" ht="27.75" customHeight="1">
      <c r="B3" s="210" t="s">
        <v>38</v>
      </c>
      <c r="C3" s="211"/>
      <c r="D3" s="210"/>
      <c r="E3" s="211"/>
      <c r="F3" s="212"/>
      <c r="G3" s="16"/>
      <c r="H3" s="4" t="s">
        <v>4</v>
      </c>
      <c r="I3" s="216"/>
      <c r="J3" s="217"/>
      <c r="K3" s="218"/>
      <c r="L3" s="84"/>
      <c r="M3" s="101"/>
      <c r="N3" s="5"/>
      <c r="O3" s="5"/>
      <c r="P3" s="5"/>
      <c r="Q3" s="63" t="s">
        <v>32</v>
      </c>
    </row>
    <row r="4" spans="2:17" ht="27.75" customHeight="1">
      <c r="B4" s="210" t="s">
        <v>39</v>
      </c>
      <c r="C4" s="212"/>
      <c r="D4" s="210"/>
      <c r="E4" s="211"/>
      <c r="F4" s="212"/>
      <c r="G4" s="203"/>
      <c r="H4" s="87"/>
      <c r="I4" s="87"/>
      <c r="J4" s="87"/>
      <c r="K4" s="87"/>
      <c r="L4" s="87"/>
      <c r="M4" s="87"/>
      <c r="N4" s="5"/>
      <c r="O4" s="5"/>
      <c r="P4" s="5"/>
      <c r="Q4" s="63" t="s">
        <v>35</v>
      </c>
    </row>
    <row r="5" spans="1:17" ht="19.5" customHeight="1">
      <c r="A5" s="213" t="s">
        <v>40</v>
      </c>
      <c r="B5" s="214"/>
      <c r="C5" s="88"/>
      <c r="D5" s="88"/>
      <c r="E5" s="89" t="s">
        <v>48</v>
      </c>
      <c r="F5" s="227"/>
      <c r="G5" s="227"/>
      <c r="H5" s="227"/>
      <c r="I5" s="209" t="s">
        <v>49</v>
      </c>
      <c r="J5" s="209"/>
      <c r="K5" s="226"/>
      <c r="L5" s="226"/>
      <c r="M5" s="226"/>
      <c r="N5" s="3"/>
      <c r="O5" s="3"/>
      <c r="P5" s="3"/>
      <c r="Q5" s="63" t="s">
        <v>33</v>
      </c>
    </row>
    <row r="6" spans="1:2" ht="6.75" customHeight="1">
      <c r="A6" s="215"/>
      <c r="B6" s="215"/>
    </row>
    <row r="7" spans="1:27" s="9" customFormat="1" ht="18" customHeight="1">
      <c r="A7" s="20" t="s">
        <v>3</v>
      </c>
      <c r="B7" s="220" t="s">
        <v>5</v>
      </c>
      <c r="C7" s="221"/>
      <c r="D7" s="72" t="s">
        <v>60</v>
      </c>
      <c r="E7" s="72" t="s">
        <v>2</v>
      </c>
      <c r="F7" s="26" t="s">
        <v>1</v>
      </c>
      <c r="G7" s="27" t="s">
        <v>6</v>
      </c>
      <c r="H7" s="28" t="s">
        <v>7</v>
      </c>
      <c r="I7" s="27" t="s">
        <v>8</v>
      </c>
      <c r="J7" s="28" t="s">
        <v>7</v>
      </c>
      <c r="K7" s="77" t="s">
        <v>36</v>
      </c>
      <c r="L7" s="77" t="s">
        <v>71</v>
      </c>
      <c r="M7" s="29"/>
      <c r="N7" s="30"/>
      <c r="O7" s="7"/>
      <c r="P7" s="7"/>
      <c r="Q7" s="36" t="s">
        <v>10</v>
      </c>
      <c r="R7" s="8"/>
      <c r="W7" s="10"/>
      <c r="AA7" s="2" t="s">
        <v>20</v>
      </c>
    </row>
    <row r="8" spans="1:27" ht="18" customHeight="1">
      <c r="A8" s="21" t="s">
        <v>0</v>
      </c>
      <c r="B8" s="222" t="s">
        <v>11</v>
      </c>
      <c r="C8" s="223"/>
      <c r="D8" s="93" t="s">
        <v>64</v>
      </c>
      <c r="E8" s="73" t="s">
        <v>90</v>
      </c>
      <c r="F8" s="41">
        <v>4</v>
      </c>
      <c r="G8" s="17" t="s">
        <v>41</v>
      </c>
      <c r="H8" s="18" t="s">
        <v>95</v>
      </c>
      <c r="I8" s="17" t="s">
        <v>43</v>
      </c>
      <c r="J8" s="18" t="s">
        <v>96</v>
      </c>
      <c r="K8" s="78" t="s">
        <v>37</v>
      </c>
      <c r="L8" s="102" t="s">
        <v>97</v>
      </c>
      <c r="M8" s="11"/>
      <c r="N8" s="12"/>
      <c r="O8" s="12"/>
      <c r="P8" s="12"/>
      <c r="Q8" s="13" t="s">
        <v>57</v>
      </c>
      <c r="S8" s="9">
        <v>1</v>
      </c>
      <c r="W8" s="10"/>
      <c r="AA8" s="1" t="s">
        <v>78</v>
      </c>
    </row>
    <row r="9" spans="1:27" ht="18" customHeight="1">
      <c r="A9" s="22">
        <v>1</v>
      </c>
      <c r="B9" s="224"/>
      <c r="C9" s="225"/>
      <c r="D9" s="94"/>
      <c r="E9" s="74"/>
      <c r="F9" s="41"/>
      <c r="G9" s="64"/>
      <c r="H9" s="65"/>
      <c r="I9" s="64"/>
      <c r="J9" s="65"/>
      <c r="K9" s="79"/>
      <c r="L9" s="79"/>
      <c r="M9" s="43"/>
      <c r="N9" s="3">
        <f aca="true" t="shared" si="0" ref="N9:N36">COUNTA(G9,I9)+COUNTA(M9)/2</f>
        <v>0</v>
      </c>
      <c r="O9" s="3">
        <f>IF(M9="","",M9&amp;COUNTIF(M$9:M9,M9))</f>
      </c>
      <c r="P9" s="1">
        <f>IF(O9="A1",$C$39,IF(O9="B1",#REF!,IF(O9="C1",#REF!,"")))</f>
      </c>
      <c r="Q9" s="56" t="s">
        <v>58</v>
      </c>
      <c r="S9" s="9">
        <v>2</v>
      </c>
      <c r="W9" s="10"/>
      <c r="AA9" s="1" t="s">
        <v>42</v>
      </c>
    </row>
    <row r="10" spans="1:27" ht="18" customHeight="1">
      <c r="A10" s="23">
        <v>2</v>
      </c>
      <c r="B10" s="207"/>
      <c r="C10" s="208"/>
      <c r="D10" s="95"/>
      <c r="E10" s="71"/>
      <c r="F10" s="42"/>
      <c r="G10" s="64"/>
      <c r="H10" s="66"/>
      <c r="I10" s="64"/>
      <c r="J10" s="66"/>
      <c r="K10" s="80"/>
      <c r="L10" s="79"/>
      <c r="M10" s="44"/>
      <c r="N10" s="3">
        <f t="shared" si="0"/>
        <v>0</v>
      </c>
      <c r="O10" s="3">
        <f>IF(M10="","",M10&amp;COUNTIF(M$9:M10,M10))</f>
      </c>
      <c r="P10" s="1">
        <f>IF(O10="A1",$C$39,IF(O10="B1",#REF!,IF(O10="C1",#REF!,"")))</f>
      </c>
      <c r="Q10" s="106" t="s">
        <v>80</v>
      </c>
      <c r="S10" s="9">
        <v>3</v>
      </c>
      <c r="W10" s="10"/>
      <c r="AA10" s="1" t="s">
        <v>79</v>
      </c>
    </row>
    <row r="11" spans="1:23" ht="18" customHeight="1">
      <c r="A11" s="23">
        <v>3</v>
      </c>
      <c r="B11" s="207"/>
      <c r="C11" s="208"/>
      <c r="D11" s="95"/>
      <c r="E11" s="71"/>
      <c r="F11" s="42"/>
      <c r="G11" s="64"/>
      <c r="H11" s="66"/>
      <c r="I11" s="64"/>
      <c r="J11" s="66"/>
      <c r="K11" s="80"/>
      <c r="L11" s="79"/>
      <c r="M11" s="44"/>
      <c r="N11" s="3">
        <f t="shared" si="0"/>
        <v>0</v>
      </c>
      <c r="O11" s="3">
        <f>IF(M11="","",M11&amp;COUNTIF(M$9:M11,M11))</f>
      </c>
      <c r="P11" s="1">
        <f>IF(O11="A1",$C$39,IF(O11="B1",#REF!,IF(O11="C1",#REF!,"")))</f>
      </c>
      <c r="Q11" s="106" t="s">
        <v>81</v>
      </c>
      <c r="S11" s="9">
        <v>4</v>
      </c>
      <c r="W11" s="10"/>
    </row>
    <row r="12" spans="1:23" ht="18" customHeight="1">
      <c r="A12" s="23">
        <v>4</v>
      </c>
      <c r="B12" s="207"/>
      <c r="C12" s="208"/>
      <c r="D12" s="95"/>
      <c r="E12" s="71"/>
      <c r="F12" s="42"/>
      <c r="G12" s="64"/>
      <c r="H12" s="66"/>
      <c r="I12" s="64"/>
      <c r="J12" s="66"/>
      <c r="K12" s="80"/>
      <c r="L12" s="79"/>
      <c r="M12" s="44"/>
      <c r="N12" s="3">
        <f t="shared" si="0"/>
        <v>0</v>
      </c>
      <c r="O12" s="3">
        <f>IF(M12="","",M12&amp;COUNTIF(M$9:M12,M12))</f>
      </c>
      <c r="P12" s="1">
        <f>IF(O12="A1",$C$39,IF(O12="B1",#REF!,IF(O12="C1",#REF!,"")))</f>
      </c>
      <c r="Q12" s="106" t="s">
        <v>100</v>
      </c>
      <c r="R12" s="13"/>
      <c r="S12" s="57">
        <v>5</v>
      </c>
      <c r="W12" s="10"/>
    </row>
    <row r="13" spans="1:23" ht="18" customHeight="1">
      <c r="A13" s="23">
        <v>5</v>
      </c>
      <c r="B13" s="207"/>
      <c r="C13" s="208"/>
      <c r="D13" s="95"/>
      <c r="E13" s="71"/>
      <c r="F13" s="42"/>
      <c r="G13" s="64"/>
      <c r="H13" s="66"/>
      <c r="I13" s="64"/>
      <c r="J13" s="66"/>
      <c r="K13" s="80"/>
      <c r="L13" s="79"/>
      <c r="M13" s="44"/>
      <c r="N13" s="3">
        <f t="shared" si="0"/>
        <v>0</v>
      </c>
      <c r="O13" s="3">
        <f>IF(M13="","",M13&amp;COUNTIF(M$9:M13,M13))</f>
      </c>
      <c r="P13" s="1">
        <f>IF(O13="A1",$C$39,IF(O13="B1",#REF!,IF(O13="C1",#REF!,"")))</f>
      </c>
      <c r="Q13" s="108" t="s">
        <v>89</v>
      </c>
      <c r="R13" s="13"/>
      <c r="S13" s="57">
        <v>6</v>
      </c>
      <c r="W13" s="10"/>
    </row>
    <row r="14" spans="1:23" ht="18" customHeight="1">
      <c r="A14" s="23">
        <v>6</v>
      </c>
      <c r="B14" s="207"/>
      <c r="C14" s="208"/>
      <c r="D14" s="95"/>
      <c r="E14" s="71"/>
      <c r="F14" s="42"/>
      <c r="G14" s="64"/>
      <c r="H14" s="66"/>
      <c r="I14" s="64"/>
      <c r="J14" s="66"/>
      <c r="K14" s="80"/>
      <c r="L14" s="79"/>
      <c r="M14" s="44"/>
      <c r="N14" s="3">
        <f t="shared" si="0"/>
        <v>0</v>
      </c>
      <c r="O14" s="3">
        <f>IF(M14="","",M14&amp;COUNTIF(M$9:M14,M14))</f>
      </c>
      <c r="P14" s="1">
        <f>IF(O14="A1",$C$39,IF(O14="B1",#REF!,IF(O14="C1",#REF!,"")))</f>
      </c>
      <c r="Q14" s="108" t="s">
        <v>94</v>
      </c>
      <c r="R14" s="13"/>
      <c r="S14" s="57"/>
      <c r="W14" s="10"/>
    </row>
    <row r="15" spans="1:23" ht="18" customHeight="1">
      <c r="A15" s="23">
        <v>7</v>
      </c>
      <c r="B15" s="207"/>
      <c r="C15" s="208"/>
      <c r="D15" s="95"/>
      <c r="E15" s="71"/>
      <c r="F15" s="42"/>
      <c r="G15" s="64"/>
      <c r="H15" s="66"/>
      <c r="I15" s="64"/>
      <c r="J15" s="66"/>
      <c r="K15" s="80"/>
      <c r="L15" s="79"/>
      <c r="M15" s="44"/>
      <c r="N15" s="3">
        <f t="shared" si="0"/>
        <v>0</v>
      </c>
      <c r="O15" s="3">
        <f>IF(M15="","",M15&amp;COUNTIF(M$9:M15,M15))</f>
      </c>
      <c r="P15" s="1">
        <f>IF(O15="A1",$C$39,IF(O15="B1",#REF!,IF(O15="C1",#REF!,"")))</f>
      </c>
      <c r="Q15" s="39"/>
      <c r="R15" s="13"/>
      <c r="S15" s="9" t="s">
        <v>17</v>
      </c>
      <c r="W15" s="10"/>
    </row>
    <row r="16" spans="1:23" ht="18" customHeight="1">
      <c r="A16" s="23">
        <v>8</v>
      </c>
      <c r="B16" s="207"/>
      <c r="C16" s="208"/>
      <c r="D16" s="95"/>
      <c r="E16" s="71"/>
      <c r="F16" s="42"/>
      <c r="G16" s="64"/>
      <c r="H16" s="66"/>
      <c r="I16" s="64"/>
      <c r="J16" s="66"/>
      <c r="K16" s="80"/>
      <c r="L16" s="79"/>
      <c r="M16" s="44"/>
      <c r="N16" s="3">
        <f t="shared" si="0"/>
        <v>0</v>
      </c>
      <c r="O16" s="3">
        <f>IF(M16="","",M16&amp;COUNTIF(M$9:M16,M16))</f>
      </c>
      <c r="P16" s="1">
        <f>IF(O16="A1",$C$39,IF(O16="B1",#REF!,IF(O16="C1",#REF!,"")))</f>
      </c>
      <c r="Q16" s="13" t="s">
        <v>59</v>
      </c>
      <c r="S16" s="9" t="s">
        <v>18</v>
      </c>
      <c r="W16" s="10"/>
    </row>
    <row r="17" spans="1:23" ht="18" customHeight="1">
      <c r="A17" s="23">
        <v>9</v>
      </c>
      <c r="B17" s="207"/>
      <c r="C17" s="208"/>
      <c r="D17" s="95"/>
      <c r="E17" s="71"/>
      <c r="F17" s="42"/>
      <c r="G17" s="64"/>
      <c r="H17" s="66"/>
      <c r="I17" s="64"/>
      <c r="J17" s="66"/>
      <c r="K17" s="80"/>
      <c r="L17" s="79"/>
      <c r="M17" s="44"/>
      <c r="N17" s="3">
        <f t="shared" si="0"/>
        <v>0</v>
      </c>
      <c r="O17" s="3">
        <f>IF(M17="","",M17&amp;COUNTIF(M$9:M17,M17))</f>
      </c>
      <c r="P17" s="1">
        <f>IF(O17="A1",$C$39,IF(O17="B1",#REF!,IF(O17="C1",#REF!,"")))</f>
      </c>
      <c r="Q17" s="37" t="s">
        <v>25</v>
      </c>
      <c r="S17" s="9" t="s">
        <v>19</v>
      </c>
      <c r="W17" s="10"/>
    </row>
    <row r="18" spans="1:23" ht="18" customHeight="1">
      <c r="A18" s="23">
        <v>10</v>
      </c>
      <c r="B18" s="207"/>
      <c r="C18" s="208"/>
      <c r="D18" s="95"/>
      <c r="E18" s="71"/>
      <c r="F18" s="42"/>
      <c r="G18" s="64"/>
      <c r="H18" s="66"/>
      <c r="I18" s="64"/>
      <c r="J18" s="66"/>
      <c r="K18" s="80"/>
      <c r="L18" s="79"/>
      <c r="M18" s="44"/>
      <c r="N18" s="3">
        <f t="shared" si="0"/>
        <v>0</v>
      </c>
      <c r="O18" s="3">
        <f>IF(M18="","",M18&amp;COUNTIF(M$9:M18,M18))</f>
      </c>
      <c r="P18" s="1">
        <f>IF(O18="A1",$C$39,IF(O18="B1",#REF!,IF(O18="C1",#REF!,"")))</f>
      </c>
      <c r="Q18" s="38" t="s">
        <v>26</v>
      </c>
      <c r="R18" s="39" t="s">
        <v>28</v>
      </c>
      <c r="W18" s="10"/>
    </row>
    <row r="19" spans="1:23" ht="18" customHeight="1">
      <c r="A19" s="23">
        <v>11</v>
      </c>
      <c r="B19" s="207"/>
      <c r="C19" s="208"/>
      <c r="D19" s="95"/>
      <c r="E19" s="71"/>
      <c r="F19" s="42"/>
      <c r="G19" s="64"/>
      <c r="H19" s="66"/>
      <c r="I19" s="64"/>
      <c r="J19" s="66"/>
      <c r="K19" s="80"/>
      <c r="L19" s="79"/>
      <c r="M19" s="44"/>
      <c r="N19" s="3">
        <f t="shared" si="0"/>
        <v>0</v>
      </c>
      <c r="O19" s="3">
        <f>IF(M19="","",M19&amp;COUNTIF(M$9:M19,M19))</f>
      </c>
      <c r="P19" s="1">
        <f>IF(O19="A1",$C$39,IF(O19="B1",#REF!,IF(O19="C1",#REF!,"")))</f>
      </c>
      <c r="Q19" s="13"/>
      <c r="R19" s="39" t="s">
        <v>29</v>
      </c>
      <c r="W19" s="10"/>
    </row>
    <row r="20" spans="1:23" ht="18" customHeight="1">
      <c r="A20" s="23">
        <v>12</v>
      </c>
      <c r="B20" s="207"/>
      <c r="C20" s="208"/>
      <c r="D20" s="95"/>
      <c r="E20" s="71"/>
      <c r="F20" s="42"/>
      <c r="G20" s="64"/>
      <c r="H20" s="66"/>
      <c r="I20" s="64"/>
      <c r="J20" s="66"/>
      <c r="K20" s="80"/>
      <c r="L20" s="79"/>
      <c r="M20" s="44"/>
      <c r="N20" s="3">
        <f t="shared" si="0"/>
        <v>0</v>
      </c>
      <c r="O20" s="3">
        <f>IF(M20="","",M20&amp;COUNTIF(M$9:M20,M20))</f>
      </c>
      <c r="P20" s="1">
        <f>IF(O20="A1",$C$39,IF(O20="B1",#REF!,IF(O20="C1",#REF!,"")))</f>
      </c>
      <c r="Q20" s="13"/>
      <c r="R20" s="39" t="s">
        <v>30</v>
      </c>
      <c r="W20" s="10"/>
    </row>
    <row r="21" spans="1:23" ht="18" customHeight="1">
      <c r="A21" s="23">
        <v>13</v>
      </c>
      <c r="B21" s="207"/>
      <c r="C21" s="208"/>
      <c r="D21" s="96"/>
      <c r="E21" s="85"/>
      <c r="F21" s="42"/>
      <c r="G21" s="64"/>
      <c r="H21" s="67"/>
      <c r="I21" s="64"/>
      <c r="J21" s="67"/>
      <c r="K21" s="81"/>
      <c r="L21" s="79"/>
      <c r="M21" s="45"/>
      <c r="N21" s="3">
        <f t="shared" si="0"/>
        <v>0</v>
      </c>
      <c r="O21" s="3">
        <f>IF(M21="","",M21&amp;COUNTIF(M$9:M21,M21))</f>
      </c>
      <c r="P21" s="1">
        <f>IF(O21="A1",$C$39,IF(O21="B1",#REF!,IF(O21="C1",#REF!,"")))</f>
      </c>
      <c r="Q21" s="40" t="s">
        <v>27</v>
      </c>
      <c r="W21" s="10"/>
    </row>
    <row r="22" spans="1:23" ht="18" customHeight="1">
      <c r="A22" s="23">
        <v>14</v>
      </c>
      <c r="B22" s="207"/>
      <c r="C22" s="208"/>
      <c r="D22" s="96"/>
      <c r="E22" s="85"/>
      <c r="F22" s="42"/>
      <c r="G22" s="64"/>
      <c r="H22" s="67"/>
      <c r="I22" s="64"/>
      <c r="J22" s="67"/>
      <c r="K22" s="81"/>
      <c r="L22" s="79"/>
      <c r="M22" s="45"/>
      <c r="N22" s="3">
        <f t="shared" si="0"/>
        <v>0</v>
      </c>
      <c r="O22" s="3">
        <f>IF(M22="","",M22&amp;COUNTIF(M$9:M22,M22))</f>
      </c>
      <c r="P22" s="1">
        <f>IF(O22="A1",$C$39,IF(O22="B1",#REF!,IF(O22="C1",#REF!,"")))</f>
      </c>
      <c r="Q22" s="37"/>
      <c r="W22" s="10"/>
    </row>
    <row r="23" spans="1:23" ht="18" customHeight="1">
      <c r="A23" s="23">
        <v>15</v>
      </c>
      <c r="B23" s="207"/>
      <c r="C23" s="208"/>
      <c r="D23" s="96"/>
      <c r="E23" s="85"/>
      <c r="F23" s="42"/>
      <c r="G23" s="64"/>
      <c r="H23" s="67"/>
      <c r="I23" s="64"/>
      <c r="J23" s="67"/>
      <c r="K23" s="81"/>
      <c r="L23" s="79"/>
      <c r="M23" s="45"/>
      <c r="N23" s="3">
        <f t="shared" si="0"/>
        <v>0</v>
      </c>
      <c r="O23" s="3">
        <f>IF(M23="","",M23&amp;COUNTIF(M$9:M23,M23))</f>
      </c>
      <c r="P23" s="1">
        <f>IF(O23="A1",$C$39,IF(O23="B1",#REF!,IF(O23="C1",#REF!,"")))</f>
      </c>
      <c r="Q23" s="37" t="s">
        <v>66</v>
      </c>
      <c r="W23" s="10"/>
    </row>
    <row r="24" spans="1:23" ht="18" customHeight="1">
      <c r="A24" s="23">
        <v>16</v>
      </c>
      <c r="B24" s="207"/>
      <c r="C24" s="208"/>
      <c r="D24" s="96"/>
      <c r="E24" s="85"/>
      <c r="F24" s="42"/>
      <c r="G24" s="64"/>
      <c r="H24" s="67"/>
      <c r="I24" s="64"/>
      <c r="J24" s="67"/>
      <c r="K24" s="81"/>
      <c r="L24" s="79"/>
      <c r="M24" s="45"/>
      <c r="N24" s="3">
        <f t="shared" si="0"/>
        <v>0</v>
      </c>
      <c r="O24" s="3">
        <f>IF(M24="","",M24&amp;COUNTIF(M$9:M24,M24))</f>
      </c>
      <c r="P24" s="1">
        <f>IF(O24="A1",$C$39,IF(O24="B1",#REF!,IF(O24="C1",#REF!,"")))</f>
      </c>
      <c r="Q24" s="37" t="s">
        <v>23</v>
      </c>
      <c r="W24" s="10"/>
    </row>
    <row r="25" spans="1:23" ht="18" customHeight="1">
      <c r="A25" s="23">
        <v>17</v>
      </c>
      <c r="B25" s="207"/>
      <c r="C25" s="208"/>
      <c r="D25" s="96"/>
      <c r="E25" s="85"/>
      <c r="F25" s="42"/>
      <c r="G25" s="64"/>
      <c r="H25" s="67"/>
      <c r="I25" s="64"/>
      <c r="J25" s="67"/>
      <c r="K25" s="81"/>
      <c r="L25" s="79"/>
      <c r="M25" s="45"/>
      <c r="N25" s="3">
        <f t="shared" si="0"/>
        <v>0</v>
      </c>
      <c r="O25" s="3">
        <f>IF(M25="","",M25&amp;COUNTIF(M$9:M25,M25))</f>
      </c>
      <c r="P25" s="1">
        <f>IF(O25="A1",$C$39,IF(O25="B1",#REF!,IF(O25="C1",#REF!,"")))</f>
      </c>
      <c r="Q25" s="37" t="s">
        <v>24</v>
      </c>
      <c r="W25" s="10"/>
    </row>
    <row r="26" spans="1:23" ht="18" customHeight="1">
      <c r="A26" s="23">
        <v>18</v>
      </c>
      <c r="B26" s="207"/>
      <c r="C26" s="208"/>
      <c r="D26" s="96"/>
      <c r="E26" s="85"/>
      <c r="F26" s="42"/>
      <c r="G26" s="64"/>
      <c r="H26" s="67"/>
      <c r="I26" s="64"/>
      <c r="J26" s="67"/>
      <c r="K26" s="81"/>
      <c r="L26" s="79"/>
      <c r="M26" s="45"/>
      <c r="N26" s="3">
        <f t="shared" si="0"/>
        <v>0</v>
      </c>
      <c r="O26" s="3">
        <f>IF(M26="","",M26&amp;COUNTIF(M$9:M26,M26))</f>
      </c>
      <c r="P26" s="1">
        <f>IF(O26="A1",$C$39,IF(O26="B1",#REF!,IF(O26="C1",#REF!,"")))</f>
      </c>
      <c r="Q26" s="37" t="s">
        <v>76</v>
      </c>
      <c r="W26" s="10"/>
    </row>
    <row r="27" spans="1:23" ht="18" customHeight="1">
      <c r="A27" s="24">
        <v>19</v>
      </c>
      <c r="B27" s="207"/>
      <c r="C27" s="208"/>
      <c r="D27" s="96"/>
      <c r="E27" s="85"/>
      <c r="F27" s="42"/>
      <c r="G27" s="64"/>
      <c r="H27" s="67"/>
      <c r="I27" s="64"/>
      <c r="J27" s="67"/>
      <c r="K27" s="81"/>
      <c r="L27" s="79"/>
      <c r="M27" s="45"/>
      <c r="N27" s="3">
        <f t="shared" si="0"/>
        <v>0</v>
      </c>
      <c r="O27" s="3">
        <f>IF(M27="","",M27&amp;COUNTIF(M$9:M27,M27))</f>
      </c>
      <c r="P27" s="1">
        <f>IF(O27="A1",$C$39,IF(O27="B1",#REF!,IF(O27="C1",#REF!,"")))</f>
      </c>
      <c r="Q27" s="37"/>
      <c r="W27" s="10"/>
    </row>
    <row r="28" spans="1:23" ht="18" customHeight="1">
      <c r="A28" s="23">
        <v>20</v>
      </c>
      <c r="B28" s="207"/>
      <c r="C28" s="208"/>
      <c r="D28" s="95"/>
      <c r="E28" s="71"/>
      <c r="F28" s="42"/>
      <c r="G28" s="64"/>
      <c r="H28" s="66"/>
      <c r="I28" s="64"/>
      <c r="J28" s="66"/>
      <c r="K28" s="80"/>
      <c r="L28" s="79"/>
      <c r="M28" s="44"/>
      <c r="N28" s="3">
        <f t="shared" si="0"/>
        <v>0</v>
      </c>
      <c r="O28" s="3">
        <f>IF(M28="","",M28&amp;COUNTIF(M$9:M28,M28))</f>
      </c>
      <c r="P28" s="1">
        <f>IF(O28="A1",$C$39,IF(O28="B1",#REF!,IF(O28="C1",#REF!,"")))</f>
      </c>
      <c r="Q28" s="37"/>
      <c r="S28" s="9" t="s">
        <v>70</v>
      </c>
      <c r="W28" s="10"/>
    </row>
    <row r="29" spans="1:23" ht="18" customHeight="1">
      <c r="A29" s="23">
        <v>21</v>
      </c>
      <c r="B29" s="207"/>
      <c r="C29" s="208"/>
      <c r="D29" s="95"/>
      <c r="E29" s="71"/>
      <c r="F29" s="42"/>
      <c r="G29" s="64"/>
      <c r="H29" s="66"/>
      <c r="I29" s="64"/>
      <c r="J29" s="66"/>
      <c r="K29" s="80"/>
      <c r="L29" s="79"/>
      <c r="M29" s="44"/>
      <c r="N29" s="3">
        <f t="shared" si="0"/>
        <v>0</v>
      </c>
      <c r="O29" s="3">
        <f>IF(M29="","",M29&amp;COUNTIF(M$9:M29,M29))</f>
      </c>
      <c r="P29" s="1">
        <f>IF(O29="A1",$C$39,IF(O29="B1",#REF!,IF(O29="C1",#REF!,"")))</f>
      </c>
      <c r="S29" s="9" t="s">
        <v>17</v>
      </c>
      <c r="W29" s="10"/>
    </row>
    <row r="30" spans="1:23" ht="18" customHeight="1">
      <c r="A30" s="23">
        <v>22</v>
      </c>
      <c r="B30" s="207"/>
      <c r="C30" s="208"/>
      <c r="D30" s="95"/>
      <c r="E30" s="71"/>
      <c r="F30" s="42"/>
      <c r="G30" s="64"/>
      <c r="H30" s="66"/>
      <c r="I30" s="64"/>
      <c r="J30" s="66"/>
      <c r="K30" s="80"/>
      <c r="L30" s="79"/>
      <c r="M30" s="44"/>
      <c r="N30" s="3">
        <f t="shared" si="0"/>
        <v>0</v>
      </c>
      <c r="O30" s="3">
        <f>IF(M30="","",M30&amp;COUNTIF(M$9:M30,M30))</f>
      </c>
      <c r="P30" s="1">
        <f>IF(O30="A1",$C$39,IF(O30="B1",#REF!,IF(O30="C1",#REF!,"")))</f>
      </c>
      <c r="S30" s="9" t="s">
        <v>18</v>
      </c>
      <c r="W30" s="10"/>
    </row>
    <row r="31" spans="1:23" ht="18" customHeight="1">
      <c r="A31" s="23">
        <v>23</v>
      </c>
      <c r="B31" s="207"/>
      <c r="C31" s="208"/>
      <c r="D31" s="95"/>
      <c r="E31" s="71"/>
      <c r="F31" s="42"/>
      <c r="G31" s="64"/>
      <c r="H31" s="66"/>
      <c r="I31" s="64"/>
      <c r="J31" s="66"/>
      <c r="K31" s="80"/>
      <c r="L31" s="79"/>
      <c r="M31" s="44"/>
      <c r="N31" s="3">
        <f t="shared" si="0"/>
        <v>0</v>
      </c>
      <c r="O31" s="3">
        <f>IF(M31="","",M31&amp;COUNTIF(M$9:M31,M31))</f>
      </c>
      <c r="P31" s="1">
        <f>IF(O31="A1",$C$39,IF(O31="B1",#REF!,IF(O31="C1",#REF!,"")))</f>
      </c>
      <c r="S31" s="9" t="s">
        <v>19</v>
      </c>
      <c r="W31" s="10"/>
    </row>
    <row r="32" spans="1:23" ht="18" customHeight="1">
      <c r="A32" s="23">
        <v>24</v>
      </c>
      <c r="B32" s="207"/>
      <c r="C32" s="208"/>
      <c r="D32" s="95"/>
      <c r="E32" s="71"/>
      <c r="F32" s="42"/>
      <c r="G32" s="64"/>
      <c r="H32" s="66"/>
      <c r="I32" s="64"/>
      <c r="J32" s="66"/>
      <c r="K32" s="80"/>
      <c r="L32" s="79"/>
      <c r="M32" s="44"/>
      <c r="N32" s="3">
        <f t="shared" si="0"/>
        <v>0</v>
      </c>
      <c r="O32" s="3">
        <f>IF(M32="","",M32&amp;COUNTIF(M$9:M32,M32))</f>
      </c>
      <c r="P32" s="1">
        <f>IF(O32="A1",$C$39,IF(O32="B1",#REF!,IF(O32="C1",#REF!,"")))</f>
      </c>
      <c r="S32" s="9" t="s">
        <v>72</v>
      </c>
      <c r="W32" s="10"/>
    </row>
    <row r="33" spans="1:23" ht="18" customHeight="1">
      <c r="A33" s="23">
        <v>25</v>
      </c>
      <c r="B33" s="207"/>
      <c r="C33" s="208"/>
      <c r="D33" s="95"/>
      <c r="E33" s="71"/>
      <c r="F33" s="42"/>
      <c r="G33" s="64"/>
      <c r="H33" s="66"/>
      <c r="I33" s="64"/>
      <c r="J33" s="66"/>
      <c r="K33" s="80"/>
      <c r="L33" s="79"/>
      <c r="M33" s="44"/>
      <c r="N33" s="3">
        <f t="shared" si="0"/>
        <v>0</v>
      </c>
      <c r="O33" s="3">
        <f>IF(M33="","",M33&amp;COUNTIF(M$9:M33,M33))</f>
      </c>
      <c r="P33" s="1">
        <f>IF(O33="A1",$C$39,IF(O33="B1",#REF!,IF(O33="C1",#REF!,"")))</f>
      </c>
      <c r="S33" s="9" t="s">
        <v>75</v>
      </c>
      <c r="W33" s="10"/>
    </row>
    <row r="34" spans="1:23" ht="18" customHeight="1">
      <c r="A34" s="23">
        <v>26</v>
      </c>
      <c r="B34" s="207"/>
      <c r="C34" s="208"/>
      <c r="D34" s="95"/>
      <c r="E34" s="71"/>
      <c r="F34" s="42"/>
      <c r="G34" s="64"/>
      <c r="H34" s="66"/>
      <c r="I34" s="64"/>
      <c r="J34" s="66"/>
      <c r="K34" s="80"/>
      <c r="L34" s="79"/>
      <c r="M34" s="44"/>
      <c r="N34" s="3">
        <f t="shared" si="0"/>
        <v>0</v>
      </c>
      <c r="O34" s="3">
        <f>IF(M34="","",M34&amp;COUNTIF(M$9:M34,M34))</f>
      </c>
      <c r="P34" s="1">
        <f>IF(O34="A1",$C$39,IF(O34="B1",#REF!,IF(O34="C1",#REF!,"")))</f>
      </c>
      <c r="S34" s="9" t="s">
        <v>88</v>
      </c>
      <c r="W34" s="10"/>
    </row>
    <row r="35" spans="1:23" ht="18" customHeight="1">
      <c r="A35" s="23">
        <v>27</v>
      </c>
      <c r="B35" s="207"/>
      <c r="C35" s="208"/>
      <c r="D35" s="95"/>
      <c r="E35" s="71"/>
      <c r="F35" s="42"/>
      <c r="G35" s="64"/>
      <c r="H35" s="66"/>
      <c r="I35" s="64"/>
      <c r="J35" s="66"/>
      <c r="K35" s="80"/>
      <c r="L35" s="79"/>
      <c r="M35" s="44"/>
      <c r="N35" s="3">
        <f t="shared" si="0"/>
        <v>0</v>
      </c>
      <c r="O35" s="3">
        <f>IF(M35="","",M35&amp;COUNTIF(M$9:M35,M35))</f>
      </c>
      <c r="P35" s="1">
        <f>IF(O35="A1",$C$39,IF(O35="B1",#REF!,IF(O35="C1",#REF!,"")))</f>
      </c>
      <c r="W35" s="10"/>
    </row>
    <row r="36" spans="1:23" ht="18" customHeight="1">
      <c r="A36" s="25">
        <v>28</v>
      </c>
      <c r="B36" s="228"/>
      <c r="C36" s="229"/>
      <c r="D36" s="97"/>
      <c r="E36" s="70"/>
      <c r="F36" s="109"/>
      <c r="G36" s="68"/>
      <c r="H36" s="69"/>
      <c r="I36" s="68"/>
      <c r="J36" s="69"/>
      <c r="K36" s="82"/>
      <c r="L36" s="107"/>
      <c r="M36" s="46"/>
      <c r="N36" s="3">
        <f t="shared" si="0"/>
        <v>0</v>
      </c>
      <c r="O36" s="3">
        <f>IF(M36="","",M36&amp;COUNTIF(M$9:M36,M36))</f>
      </c>
      <c r="P36" s="1">
        <f>IF(O36="A1",$C$39,IF(O36="B1",#REF!,IF(O36="C1",#REF!,"")))</f>
      </c>
      <c r="W36" s="10"/>
    </row>
    <row r="37" ht="7.5" customHeight="1">
      <c r="W37" s="10"/>
    </row>
    <row r="38" spans="2:23" ht="13.5" customHeight="1">
      <c r="B38" s="219"/>
      <c r="C38" s="219"/>
      <c r="D38" s="3"/>
      <c r="E38" s="3"/>
      <c r="G38" s="48"/>
      <c r="H38" s="49" t="s">
        <v>12</v>
      </c>
      <c r="I38" s="49" t="s">
        <v>13</v>
      </c>
      <c r="J38" s="50" t="s">
        <v>14</v>
      </c>
      <c r="K38" s="3"/>
      <c r="L38" s="3"/>
      <c r="N38" s="3"/>
      <c r="O38" s="3"/>
      <c r="P38" s="3"/>
      <c r="Q38" s="1" t="s">
        <v>68</v>
      </c>
      <c r="W38" s="10"/>
    </row>
    <row r="39" spans="2:23" ht="13.5" customHeight="1">
      <c r="B39" s="98"/>
      <c r="C39" s="86"/>
      <c r="D39" s="86"/>
      <c r="E39" s="86"/>
      <c r="G39" s="51" t="s">
        <v>65</v>
      </c>
      <c r="H39" s="52">
        <v>1700</v>
      </c>
      <c r="I39" s="53"/>
      <c r="J39" s="54">
        <f>H39*I39</f>
        <v>0</v>
      </c>
      <c r="K39" s="83"/>
      <c r="L39" s="83"/>
      <c r="N39" s="14"/>
      <c r="O39" s="14">
        <f>COUNTIF(O9:O36,"*1")</f>
        <v>0</v>
      </c>
      <c r="P39" s="15"/>
      <c r="W39" s="10"/>
    </row>
    <row r="40" spans="7:23" ht="14.25" customHeight="1">
      <c r="G40" s="6"/>
      <c r="H40" s="47"/>
      <c r="I40" s="99" t="s">
        <v>15</v>
      </c>
      <c r="J40" s="100">
        <f>SUM(J39:J39)</f>
        <v>0</v>
      </c>
      <c r="K40" s="83"/>
      <c r="L40" s="83"/>
      <c r="N40" s="15"/>
      <c r="O40" s="15"/>
      <c r="P40" s="15"/>
      <c r="W40" s="10"/>
    </row>
    <row r="41" ht="13.5">
      <c r="W41" s="10"/>
    </row>
    <row r="42" ht="13.5">
      <c r="W42" s="10"/>
    </row>
    <row r="43" ht="13.5">
      <c r="W43" s="10"/>
    </row>
  </sheetData>
  <sheetProtection selectLockedCells="1"/>
  <mergeCells count="42">
    <mergeCell ref="B28:C28"/>
    <mergeCell ref="B35:C35"/>
    <mergeCell ref="B21:C21"/>
    <mergeCell ref="B23:C23"/>
    <mergeCell ref="B26:C26"/>
    <mergeCell ref="B27:C27"/>
    <mergeCell ref="B36:C36"/>
    <mergeCell ref="B31:C31"/>
    <mergeCell ref="B33:C33"/>
    <mergeCell ref="B34:C34"/>
    <mergeCell ref="B32:C32"/>
    <mergeCell ref="B20:C20"/>
    <mergeCell ref="B24:C24"/>
    <mergeCell ref="B30:C30"/>
    <mergeCell ref="B29:C29"/>
    <mergeCell ref="B22:C22"/>
    <mergeCell ref="B19:C19"/>
    <mergeCell ref="B4:C4"/>
    <mergeCell ref="B16:C16"/>
    <mergeCell ref="B17:C17"/>
    <mergeCell ref="B18:C18"/>
    <mergeCell ref="K5:M5"/>
    <mergeCell ref="F5:H5"/>
    <mergeCell ref="B38:C38"/>
    <mergeCell ref="B7:C7"/>
    <mergeCell ref="B8:C8"/>
    <mergeCell ref="B9:C9"/>
    <mergeCell ref="B10:C10"/>
    <mergeCell ref="B25:C25"/>
    <mergeCell ref="B12:C12"/>
    <mergeCell ref="B13:C13"/>
    <mergeCell ref="B15:C15"/>
    <mergeCell ref="B14:C14"/>
    <mergeCell ref="A1:G2"/>
    <mergeCell ref="H1:J2"/>
    <mergeCell ref="B11:C11"/>
    <mergeCell ref="I5:J5"/>
    <mergeCell ref="D3:F3"/>
    <mergeCell ref="D4:F4"/>
    <mergeCell ref="A5:B6"/>
    <mergeCell ref="B3:C3"/>
    <mergeCell ref="I3:K3"/>
  </mergeCells>
  <conditionalFormatting sqref="G9:G36">
    <cfRule type="expression" priority="3" dxfId="8" stopIfTrue="1">
      <formula>AND(OR($F9=$S$11,$F9=$S$12,$F9=$S$13),$G9=$AA$8)</formula>
    </cfRule>
    <cfRule type="expression" priority="5" dxfId="8" stopIfTrue="1">
      <formula>AND(OR($F9=$S$8,$F9=$S$9),$G9=$AA$10)</formula>
    </cfRule>
  </conditionalFormatting>
  <conditionalFormatting sqref="I9:I36">
    <cfRule type="expression" priority="1" dxfId="8" stopIfTrue="1">
      <formula>AND(OR($F9=$S$11,$F9=$S$12,$F9=$S$13),$G9=$AA$8)</formula>
    </cfRule>
    <cfRule type="expression" priority="2" dxfId="8" stopIfTrue="1">
      <formula>AND(OR($F9=$S$8,$F9=$S$9),$G9=$AA$10)</formula>
    </cfRule>
  </conditionalFormatting>
  <dataValidations count="6">
    <dataValidation allowBlank="1" showInputMessage="1" showErrorMessage="1" imeMode="halfAlpha" sqref="C39:E39 H9:H36 F5 I5:L5 J9:K36"/>
    <dataValidation type="list" allowBlank="1" showInputMessage="1" showErrorMessage="1" sqref="G8:G36 I8:I36">
      <formula1>$AA$8:$AA$13</formula1>
    </dataValidation>
    <dataValidation allowBlank="1" showInputMessage="1" showErrorMessage="1" imeMode="hiragana" sqref="B9:E36"/>
    <dataValidation type="list" allowBlank="1" showInputMessage="1" showErrorMessage="1" sqref="M8:M36">
      <formula1>$S$15:$S$17</formula1>
    </dataValidation>
    <dataValidation type="list" allowBlank="1" showInputMessage="1" showErrorMessage="1" sqref="F8:F36">
      <formula1>$S$8:$S$13</formula1>
    </dataValidation>
    <dataValidation type="list" allowBlank="1" showInputMessage="1" showErrorMessage="1" imeMode="halfAlpha" sqref="L9:L36">
      <formula1>$S$28:$S$34</formula1>
    </dataValidation>
  </dataValidations>
  <printOptions horizontalCentered="1" verticalCentered="1"/>
  <pageMargins left="0.2362204724409449" right="0.2362204724409449" top="0.1968503937007874" bottom="0.1968503937007874" header="0.31496062992125984" footer="0.31496062992125984"/>
  <pageSetup horizontalDpi="600" verticalDpi="600" orientation="landscape" paperSize="9" scale="84" r:id="rId2"/>
  <colBreaks count="1" manualBreakCount="1">
    <brk id="13" max="41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A43"/>
  <sheetViews>
    <sheetView showGridLines="0" showZeros="0" view="pageBreakPreview" zoomScale="115" zoomScaleSheetLayoutView="115" zoomScalePageLayoutView="0" workbookViewId="0" topLeftCell="A1">
      <selection activeCell="K12" sqref="K12"/>
    </sheetView>
  </sheetViews>
  <sheetFormatPr defaultColWidth="9.00390625" defaultRowHeight="13.5"/>
  <cols>
    <col min="1" max="1" width="3.50390625" style="115" customWidth="1"/>
    <col min="2" max="2" width="6.875" style="114" customWidth="1"/>
    <col min="3" max="3" width="8.75390625" style="114" customWidth="1"/>
    <col min="4" max="4" width="17.75390625" style="114" customWidth="1"/>
    <col min="5" max="5" width="18.75390625" style="114" customWidth="1"/>
    <col min="6" max="6" width="5.50390625" style="114" customWidth="1"/>
    <col min="7" max="7" width="10.125" style="114" bestFit="1" customWidth="1"/>
    <col min="8" max="8" width="9.25390625" style="114" customWidth="1"/>
    <col min="9" max="9" width="10.125" style="114" customWidth="1"/>
    <col min="10" max="10" width="9.25390625" style="114" customWidth="1"/>
    <col min="11" max="11" width="17.875" style="114" customWidth="1"/>
    <col min="12" max="12" width="7.75390625" style="114" customWidth="1"/>
    <col min="13" max="13" width="8.50390625" style="114" customWidth="1"/>
    <col min="14" max="14" width="22.75390625" style="114" hidden="1" customWidth="1"/>
    <col min="15" max="15" width="26.25390625" style="114" hidden="1" customWidth="1"/>
    <col min="16" max="16" width="31.125" style="114" hidden="1" customWidth="1"/>
    <col min="17" max="17" width="10.00390625" style="114" customWidth="1"/>
    <col min="18" max="18" width="8.875" style="114" customWidth="1"/>
    <col min="19" max="19" width="16.375" style="114" hidden="1" customWidth="1"/>
    <col min="20" max="20" width="10.125" style="114" customWidth="1"/>
    <col min="21" max="24" width="9.00390625" style="114" customWidth="1"/>
    <col min="25" max="25" width="8.75390625" style="114" bestFit="1" customWidth="1"/>
    <col min="26" max="28" width="9.00390625" style="114" customWidth="1"/>
    <col min="29" max="29" width="9.25390625" style="114" bestFit="1" customWidth="1"/>
    <col min="30" max="16384" width="9.00390625" style="114" customWidth="1"/>
  </cols>
  <sheetData>
    <row r="1" spans="1:13" s="112" customFormat="1" ht="21" customHeight="1">
      <c r="A1" s="236" t="s">
        <v>101</v>
      </c>
      <c r="B1" s="236"/>
      <c r="C1" s="236"/>
      <c r="D1" s="236"/>
      <c r="E1" s="236"/>
      <c r="F1" s="236"/>
      <c r="G1" s="236"/>
      <c r="H1" s="238" t="s">
        <v>16</v>
      </c>
      <c r="I1" s="238"/>
      <c r="J1" s="238"/>
      <c r="K1" s="110"/>
      <c r="L1" s="110"/>
      <c r="M1" s="111"/>
    </row>
    <row r="2" spans="1:12" ht="4.5" customHeight="1">
      <c r="A2" s="236"/>
      <c r="B2" s="236"/>
      <c r="C2" s="236"/>
      <c r="D2" s="236"/>
      <c r="E2" s="236"/>
      <c r="F2" s="236"/>
      <c r="G2" s="236"/>
      <c r="H2" s="239"/>
      <c r="I2" s="239"/>
      <c r="J2" s="239"/>
      <c r="K2" s="113"/>
      <c r="L2" s="113"/>
    </row>
    <row r="3" spans="2:17" ht="27.75" customHeight="1">
      <c r="B3" s="240" t="s">
        <v>38</v>
      </c>
      <c r="C3" s="241"/>
      <c r="D3" s="210"/>
      <c r="E3" s="241"/>
      <c r="F3" s="242"/>
      <c r="G3" s="116"/>
      <c r="H3" s="117" t="s">
        <v>4</v>
      </c>
      <c r="I3" s="216"/>
      <c r="J3" s="246"/>
      <c r="K3" s="247"/>
      <c r="L3" s="118"/>
      <c r="M3" s="119"/>
      <c r="N3" s="120"/>
      <c r="O3" s="120"/>
      <c r="P3" s="120"/>
      <c r="Q3" s="121" t="s">
        <v>32</v>
      </c>
    </row>
    <row r="4" spans="2:17" ht="27.75" customHeight="1">
      <c r="B4" s="240" t="s">
        <v>39</v>
      </c>
      <c r="C4" s="242"/>
      <c r="D4" s="240"/>
      <c r="E4" s="241"/>
      <c r="F4" s="242"/>
      <c r="G4" s="122"/>
      <c r="H4" s="122"/>
      <c r="I4" s="122"/>
      <c r="J4" s="122"/>
      <c r="K4" s="122"/>
      <c r="L4" s="122"/>
      <c r="M4" s="122"/>
      <c r="N4" s="120"/>
      <c r="O4" s="120"/>
      <c r="P4" s="120"/>
      <c r="Q4" s="121" t="s">
        <v>35</v>
      </c>
    </row>
    <row r="5" spans="1:17" ht="19.5" customHeight="1">
      <c r="A5" s="243" t="s">
        <v>45</v>
      </c>
      <c r="B5" s="243"/>
      <c r="C5" s="123"/>
      <c r="D5" s="123"/>
      <c r="E5" s="124" t="s">
        <v>46</v>
      </c>
      <c r="F5" s="227"/>
      <c r="G5" s="237"/>
      <c r="H5" s="237"/>
      <c r="I5" s="245" t="s">
        <v>47</v>
      </c>
      <c r="J5" s="245"/>
      <c r="K5" s="248"/>
      <c r="L5" s="248"/>
      <c r="M5" s="248"/>
      <c r="N5" s="125"/>
      <c r="O5" s="125"/>
      <c r="P5" s="125"/>
      <c r="Q5" s="121" t="s">
        <v>33</v>
      </c>
    </row>
    <row r="6" spans="1:2" ht="6.75" customHeight="1">
      <c r="A6" s="244"/>
      <c r="B6" s="244"/>
    </row>
    <row r="7" spans="1:27" s="137" customFormat="1" ht="18" customHeight="1">
      <c r="A7" s="126" t="s">
        <v>3</v>
      </c>
      <c r="B7" s="232" t="s">
        <v>5</v>
      </c>
      <c r="C7" s="233"/>
      <c r="D7" s="127" t="s">
        <v>61</v>
      </c>
      <c r="E7" s="127" t="s">
        <v>2</v>
      </c>
      <c r="F7" s="128" t="s">
        <v>1</v>
      </c>
      <c r="G7" s="129" t="s">
        <v>6</v>
      </c>
      <c r="H7" s="130" t="s">
        <v>7</v>
      </c>
      <c r="I7" s="129" t="s">
        <v>8</v>
      </c>
      <c r="J7" s="130" t="s">
        <v>7</v>
      </c>
      <c r="K7" s="77" t="s">
        <v>36</v>
      </c>
      <c r="L7" s="131" t="s">
        <v>69</v>
      </c>
      <c r="M7" s="132"/>
      <c r="N7" s="133"/>
      <c r="O7" s="134"/>
      <c r="P7" s="134"/>
      <c r="Q7" s="135" t="s">
        <v>10</v>
      </c>
      <c r="R7" s="136"/>
      <c r="W7" s="138"/>
      <c r="AA7" s="139" t="s">
        <v>56</v>
      </c>
    </row>
    <row r="8" spans="1:27" ht="18" customHeight="1">
      <c r="A8" s="140" t="s">
        <v>0</v>
      </c>
      <c r="B8" s="234" t="s">
        <v>62</v>
      </c>
      <c r="C8" s="235"/>
      <c r="D8" s="142" t="s">
        <v>63</v>
      </c>
      <c r="E8" s="141" t="s">
        <v>90</v>
      </c>
      <c r="F8" s="143">
        <v>2</v>
      </c>
      <c r="G8" s="144" t="s">
        <v>77</v>
      </c>
      <c r="H8" s="145" t="s">
        <v>91</v>
      </c>
      <c r="I8" s="144" t="s">
        <v>41</v>
      </c>
      <c r="J8" s="145" t="s">
        <v>92</v>
      </c>
      <c r="K8" s="146" t="s">
        <v>37</v>
      </c>
      <c r="L8" s="147" t="s">
        <v>88</v>
      </c>
      <c r="M8" s="148"/>
      <c r="N8" s="149"/>
      <c r="O8" s="149"/>
      <c r="P8" s="149"/>
      <c r="Q8" s="150" t="s">
        <v>57</v>
      </c>
      <c r="S8" s="137">
        <v>1</v>
      </c>
      <c r="W8" s="138"/>
      <c r="AA8" s="114" t="s">
        <v>78</v>
      </c>
    </row>
    <row r="9" spans="1:27" ht="18" customHeight="1">
      <c r="A9" s="151">
        <v>1</v>
      </c>
      <c r="B9" s="224"/>
      <c r="C9" s="225"/>
      <c r="D9" s="94"/>
      <c r="E9" s="74"/>
      <c r="F9" s="152"/>
      <c r="G9" s="153"/>
      <c r="H9" s="65"/>
      <c r="I9" s="153"/>
      <c r="J9" s="65"/>
      <c r="K9" s="154"/>
      <c r="L9" s="155"/>
      <c r="M9" s="156"/>
      <c r="N9" s="125">
        <f aca="true" t="shared" si="0" ref="N9:N36">COUNTA(G9,I9)+COUNTA(M9)/2</f>
        <v>0</v>
      </c>
      <c r="O9" s="125">
        <f>IF(M9="","",M9&amp;COUNTIF(M$9:M9,M9))</f>
      </c>
      <c r="P9" s="114">
        <f>IF(O9="A1",$C$39,IF(O9="B1",#REF!,IF(O9="C1",#REF!,"")))</f>
      </c>
      <c r="Q9" s="157" t="s">
        <v>58</v>
      </c>
      <c r="S9" s="137">
        <v>2</v>
      </c>
      <c r="W9" s="138"/>
      <c r="AA9" s="114" t="s">
        <v>42</v>
      </c>
    </row>
    <row r="10" spans="1:27" ht="18" customHeight="1">
      <c r="A10" s="158">
        <v>2</v>
      </c>
      <c r="B10" s="207"/>
      <c r="C10" s="208"/>
      <c r="D10" s="95"/>
      <c r="E10" s="71"/>
      <c r="F10" s="143"/>
      <c r="G10" s="153"/>
      <c r="H10" s="66"/>
      <c r="I10" s="153"/>
      <c r="J10" s="66"/>
      <c r="K10" s="162"/>
      <c r="L10" s="155"/>
      <c r="M10" s="163"/>
      <c r="N10" s="125">
        <f t="shared" si="0"/>
        <v>0</v>
      </c>
      <c r="O10" s="125">
        <f>IF(M10="","",M10&amp;COUNTIF(M$9:M10,M10))</f>
      </c>
      <c r="P10" s="114">
        <f>IF(O10="A1",$C$39,IF(O10="B1",#REF!,IF(O10="C1",#REF!,"")))</f>
      </c>
      <c r="Q10" s="164" t="s">
        <v>80</v>
      </c>
      <c r="S10" s="137">
        <v>3</v>
      </c>
      <c r="W10" s="138"/>
      <c r="AA10" s="114" t="s">
        <v>44</v>
      </c>
    </row>
    <row r="11" spans="1:23" ht="18" customHeight="1">
      <c r="A11" s="158">
        <v>3</v>
      </c>
      <c r="B11" s="207"/>
      <c r="C11" s="208"/>
      <c r="D11" s="95"/>
      <c r="E11" s="71"/>
      <c r="F11" s="143"/>
      <c r="G11" s="153"/>
      <c r="H11" s="66"/>
      <c r="I11" s="153"/>
      <c r="J11" s="66"/>
      <c r="K11" s="162"/>
      <c r="L11" s="155"/>
      <c r="M11" s="163"/>
      <c r="N11" s="125">
        <f t="shared" si="0"/>
        <v>0</v>
      </c>
      <c r="O11" s="125">
        <f>IF(M11="","",M11&amp;COUNTIF(M$9:M11,M11))</f>
      </c>
      <c r="P11" s="114">
        <f>IF(O11="A1",$C$39,IF(O11="B1",#REF!,IF(O11="C1",#REF!,"")))</f>
      </c>
      <c r="Q11" s="164" t="s">
        <v>81</v>
      </c>
      <c r="S11" s="137">
        <v>4</v>
      </c>
      <c r="W11" s="138"/>
    </row>
    <row r="12" spans="1:23" ht="18" customHeight="1">
      <c r="A12" s="158">
        <v>4</v>
      </c>
      <c r="B12" s="207"/>
      <c r="C12" s="208"/>
      <c r="D12" s="95"/>
      <c r="E12" s="71"/>
      <c r="F12" s="143"/>
      <c r="G12" s="153"/>
      <c r="H12" s="66"/>
      <c r="I12" s="153"/>
      <c r="J12" s="66"/>
      <c r="K12" s="80"/>
      <c r="L12" s="155"/>
      <c r="M12" s="163"/>
      <c r="N12" s="125">
        <f t="shared" si="0"/>
        <v>0</v>
      </c>
      <c r="O12" s="125">
        <f>IF(M12="","",M12&amp;COUNTIF(M$9:M12,M12))</f>
      </c>
      <c r="P12" s="114">
        <f>IF(O12="A1",$C$39,IF(O12="B1",#REF!,IF(O12="C1",#REF!,"")))</f>
      </c>
      <c r="Q12" s="106" t="s">
        <v>100</v>
      </c>
      <c r="R12" s="150"/>
      <c r="S12" s="165">
        <v>5</v>
      </c>
      <c r="W12" s="138"/>
    </row>
    <row r="13" spans="1:23" ht="18" customHeight="1">
      <c r="A13" s="158">
        <v>5</v>
      </c>
      <c r="B13" s="230"/>
      <c r="C13" s="231"/>
      <c r="D13" s="160"/>
      <c r="E13" s="159"/>
      <c r="F13" s="143"/>
      <c r="G13" s="153"/>
      <c r="H13" s="161"/>
      <c r="I13" s="153"/>
      <c r="J13" s="161"/>
      <c r="K13" s="162"/>
      <c r="L13" s="155"/>
      <c r="M13" s="163"/>
      <c r="N13" s="125">
        <f t="shared" si="0"/>
        <v>0</v>
      </c>
      <c r="O13" s="125">
        <f>IF(M13="","",M13&amp;COUNTIF(M$9:M13,M13))</f>
      </c>
      <c r="P13" s="114">
        <f>IF(O13="A1",$C$39,IF(O13="B1",#REF!,IF(O13="C1",#REF!,"")))</f>
      </c>
      <c r="Q13" s="166" t="s">
        <v>89</v>
      </c>
      <c r="R13" s="150"/>
      <c r="S13" s="165">
        <v>6</v>
      </c>
      <c r="W13" s="138"/>
    </row>
    <row r="14" spans="1:23" ht="18" customHeight="1">
      <c r="A14" s="158">
        <v>6</v>
      </c>
      <c r="B14" s="230"/>
      <c r="C14" s="231"/>
      <c r="D14" s="160"/>
      <c r="E14" s="159"/>
      <c r="F14" s="143"/>
      <c r="G14" s="153"/>
      <c r="H14" s="161"/>
      <c r="I14" s="153"/>
      <c r="J14" s="161"/>
      <c r="K14" s="162"/>
      <c r="L14" s="155"/>
      <c r="M14" s="163"/>
      <c r="N14" s="125">
        <f t="shared" si="0"/>
        <v>0</v>
      </c>
      <c r="O14" s="125">
        <f>IF(M14="","",M14&amp;COUNTIF(M$9:M14,M14))</f>
      </c>
      <c r="P14" s="114">
        <f>IF(O14="A1",$C$39,IF(O14="B1",#REF!,IF(O14="C1",#REF!,"")))</f>
      </c>
      <c r="Q14" s="166" t="s">
        <v>93</v>
      </c>
      <c r="R14" s="150"/>
      <c r="S14" s="165"/>
      <c r="W14" s="138"/>
    </row>
    <row r="15" spans="1:23" ht="18" customHeight="1">
      <c r="A15" s="158">
        <v>7</v>
      </c>
      <c r="B15" s="230"/>
      <c r="C15" s="231"/>
      <c r="D15" s="160"/>
      <c r="E15" s="159"/>
      <c r="F15" s="143"/>
      <c r="G15" s="153"/>
      <c r="H15" s="161"/>
      <c r="I15" s="153"/>
      <c r="J15" s="161"/>
      <c r="K15" s="162"/>
      <c r="L15" s="155"/>
      <c r="M15" s="163"/>
      <c r="N15" s="125">
        <f t="shared" si="0"/>
        <v>0</v>
      </c>
      <c r="O15" s="125">
        <f>IF(M15="","",M15&amp;COUNTIF(M$9:M15,M15))</f>
      </c>
      <c r="P15" s="114">
        <f>IF(O15="A1",$C$39,IF(O15="B1",#REF!,IF(O15="C1",#REF!,"")))</f>
      </c>
      <c r="Q15" s="167"/>
      <c r="R15" s="150"/>
      <c r="S15" s="137" t="s">
        <v>17</v>
      </c>
      <c r="W15" s="138"/>
    </row>
    <row r="16" spans="1:23" ht="18" customHeight="1">
      <c r="A16" s="158">
        <v>8</v>
      </c>
      <c r="B16" s="230"/>
      <c r="C16" s="231"/>
      <c r="D16" s="160"/>
      <c r="E16" s="159"/>
      <c r="F16" s="143"/>
      <c r="G16" s="153"/>
      <c r="H16" s="161"/>
      <c r="I16" s="153"/>
      <c r="J16" s="161"/>
      <c r="K16" s="162"/>
      <c r="L16" s="155"/>
      <c r="M16" s="163"/>
      <c r="N16" s="125">
        <f t="shared" si="0"/>
        <v>0</v>
      </c>
      <c r="O16" s="125">
        <f>IF(M16="","",M16&amp;COUNTIF(M$9:M16,M16))</f>
      </c>
      <c r="P16" s="114">
        <f>IF(O16="A1",$C$39,IF(O16="B1",#REF!,IF(O16="C1",#REF!,"")))</f>
      </c>
      <c r="Q16" s="150" t="s">
        <v>98</v>
      </c>
      <c r="S16" s="137" t="s">
        <v>18</v>
      </c>
      <c r="W16" s="138"/>
    </row>
    <row r="17" spans="1:23" ht="18" customHeight="1">
      <c r="A17" s="158">
        <v>9</v>
      </c>
      <c r="B17" s="230"/>
      <c r="C17" s="231"/>
      <c r="D17" s="160"/>
      <c r="E17" s="159"/>
      <c r="F17" s="143"/>
      <c r="G17" s="153"/>
      <c r="H17" s="161"/>
      <c r="I17" s="153"/>
      <c r="J17" s="161"/>
      <c r="K17" s="162"/>
      <c r="L17" s="155"/>
      <c r="M17" s="163"/>
      <c r="N17" s="125">
        <f t="shared" si="0"/>
        <v>0</v>
      </c>
      <c r="O17" s="125">
        <f>IF(M17="","",M17&amp;COUNTIF(M$9:M17,M17))</f>
      </c>
      <c r="P17" s="114">
        <f>IF(O17="A1",$C$39,IF(O17="B1",#REF!,IF(O17="C1",#REF!,"")))</f>
      </c>
      <c r="Q17" s="168" t="s">
        <v>99</v>
      </c>
      <c r="S17" s="137" t="s">
        <v>19</v>
      </c>
      <c r="W17" s="138"/>
    </row>
    <row r="18" spans="1:23" ht="18" customHeight="1">
      <c r="A18" s="158">
        <v>10</v>
      </c>
      <c r="B18" s="230"/>
      <c r="C18" s="231"/>
      <c r="D18" s="160"/>
      <c r="E18" s="159"/>
      <c r="F18" s="143"/>
      <c r="G18" s="153"/>
      <c r="H18" s="161"/>
      <c r="I18" s="153"/>
      <c r="J18" s="161"/>
      <c r="K18" s="162"/>
      <c r="L18" s="155"/>
      <c r="M18" s="163"/>
      <c r="N18" s="125">
        <f t="shared" si="0"/>
        <v>0</v>
      </c>
      <c r="O18" s="125">
        <f>IF(M18="","",M18&amp;COUNTIF(M$9:M18,M18))</f>
      </c>
      <c r="P18" s="114">
        <f>IF(O18="A1",$C$39,IF(O18="B1",#REF!,IF(O18="C1",#REF!,"")))</f>
      </c>
      <c r="Q18" s="169" t="s">
        <v>26</v>
      </c>
      <c r="R18" s="167" t="s">
        <v>28</v>
      </c>
      <c r="S18" s="137"/>
      <c r="W18" s="138"/>
    </row>
    <row r="19" spans="1:23" ht="18" customHeight="1">
      <c r="A19" s="158">
        <v>11</v>
      </c>
      <c r="B19" s="230"/>
      <c r="C19" s="231"/>
      <c r="D19" s="160"/>
      <c r="E19" s="159"/>
      <c r="F19" s="143"/>
      <c r="G19" s="153"/>
      <c r="H19" s="161"/>
      <c r="I19" s="153"/>
      <c r="J19" s="161"/>
      <c r="K19" s="162"/>
      <c r="L19" s="155"/>
      <c r="M19" s="163"/>
      <c r="N19" s="125">
        <f t="shared" si="0"/>
        <v>0</v>
      </c>
      <c r="O19" s="125">
        <f>IF(M19="","",M19&amp;COUNTIF(M$9:M19,M19))</f>
      </c>
      <c r="P19" s="114">
        <f>IF(O19="A1",$C$39,IF(O19="B1",#REF!,IF(O19="C1",#REF!,"")))</f>
      </c>
      <c r="Q19" s="150"/>
      <c r="R19" s="167" t="s">
        <v>29</v>
      </c>
      <c r="S19" s="137"/>
      <c r="W19" s="138"/>
    </row>
    <row r="20" spans="1:23" ht="18" customHeight="1">
      <c r="A20" s="158">
        <v>12</v>
      </c>
      <c r="B20" s="230"/>
      <c r="C20" s="231"/>
      <c r="D20" s="160"/>
      <c r="E20" s="159"/>
      <c r="F20" s="143"/>
      <c r="G20" s="153"/>
      <c r="H20" s="161"/>
      <c r="I20" s="153"/>
      <c r="J20" s="161"/>
      <c r="K20" s="162"/>
      <c r="L20" s="155"/>
      <c r="M20" s="163"/>
      <c r="N20" s="125">
        <f t="shared" si="0"/>
        <v>0</v>
      </c>
      <c r="O20" s="125">
        <f>IF(M20="","",M20&amp;COUNTIF(M$9:M20,M20))</f>
      </c>
      <c r="P20" s="114">
        <f>IF(O20="A1",$C$39,IF(O20="B1",#REF!,IF(O20="C1",#REF!,"")))</f>
      </c>
      <c r="Q20" s="150"/>
      <c r="R20" s="167" t="s">
        <v>30</v>
      </c>
      <c r="S20" s="137"/>
      <c r="W20" s="138"/>
    </row>
    <row r="21" spans="1:23" ht="18" customHeight="1">
      <c r="A21" s="158">
        <v>13</v>
      </c>
      <c r="B21" s="230"/>
      <c r="C21" s="231"/>
      <c r="D21" s="170"/>
      <c r="E21" s="171"/>
      <c r="F21" s="143"/>
      <c r="G21" s="153"/>
      <c r="H21" s="172"/>
      <c r="I21" s="153"/>
      <c r="J21" s="172"/>
      <c r="K21" s="173"/>
      <c r="L21" s="155"/>
      <c r="M21" s="174"/>
      <c r="N21" s="125">
        <f t="shared" si="0"/>
        <v>0</v>
      </c>
      <c r="O21" s="125">
        <f>IF(M21="","",M21&amp;COUNTIF(M$9:M21,M21))</f>
      </c>
      <c r="P21" s="114">
        <f>IF(O21="A1",$C$39,IF(O21="B1",#REF!,IF(O21="C1",#REF!,"")))</f>
      </c>
      <c r="Q21" s="175" t="s">
        <v>27</v>
      </c>
      <c r="W21" s="138"/>
    </row>
    <row r="22" spans="1:23" ht="18" customHeight="1">
      <c r="A22" s="158">
        <v>14</v>
      </c>
      <c r="B22" s="230"/>
      <c r="C22" s="231"/>
      <c r="D22" s="170"/>
      <c r="E22" s="171"/>
      <c r="F22" s="143"/>
      <c r="G22" s="153"/>
      <c r="H22" s="172"/>
      <c r="I22" s="153"/>
      <c r="J22" s="172"/>
      <c r="K22" s="173"/>
      <c r="L22" s="155"/>
      <c r="M22" s="174"/>
      <c r="N22" s="125">
        <f t="shared" si="0"/>
        <v>0</v>
      </c>
      <c r="O22" s="125">
        <f>IF(M22="","",M22&amp;COUNTIF(M$9:M22,M22))</f>
      </c>
      <c r="P22" s="114">
        <f>IF(O22="A1",$C$39,IF(O22="B1",#REF!,IF(O22="C1",#REF!,"")))</f>
      </c>
      <c r="Q22" s="168"/>
      <c r="W22" s="138"/>
    </row>
    <row r="23" spans="1:23" ht="18" customHeight="1">
      <c r="A23" s="158">
        <v>15</v>
      </c>
      <c r="B23" s="230"/>
      <c r="C23" s="231"/>
      <c r="D23" s="170"/>
      <c r="E23" s="171"/>
      <c r="F23" s="143"/>
      <c r="G23" s="153"/>
      <c r="H23" s="172"/>
      <c r="I23" s="153"/>
      <c r="J23" s="172"/>
      <c r="K23" s="173"/>
      <c r="L23" s="155"/>
      <c r="M23" s="174"/>
      <c r="N23" s="125">
        <f t="shared" si="0"/>
        <v>0</v>
      </c>
      <c r="O23" s="125">
        <f>IF(M23="","",M23&amp;COUNTIF(M$9:M23,M23))</f>
      </c>
      <c r="P23" s="114">
        <f>IF(O23="A1",$C$39,IF(O23="B1",#REF!,IF(O23="C1",#REF!,"")))</f>
      </c>
      <c r="Q23" s="168" t="s">
        <v>66</v>
      </c>
      <c r="W23" s="138"/>
    </row>
    <row r="24" spans="1:23" ht="18" customHeight="1">
      <c r="A24" s="158">
        <v>16</v>
      </c>
      <c r="B24" s="230"/>
      <c r="C24" s="231"/>
      <c r="D24" s="170"/>
      <c r="E24" s="171"/>
      <c r="F24" s="143"/>
      <c r="G24" s="153"/>
      <c r="H24" s="172"/>
      <c r="I24" s="153"/>
      <c r="J24" s="172"/>
      <c r="K24" s="173"/>
      <c r="L24" s="155"/>
      <c r="M24" s="174"/>
      <c r="N24" s="125">
        <f t="shared" si="0"/>
        <v>0</v>
      </c>
      <c r="O24" s="125">
        <f>IF(M24="","",M24&amp;COUNTIF(M$9:M24,M24))</f>
      </c>
      <c r="P24" s="114">
        <f>IF(O24="A1",$C$39,IF(O24="B1",#REF!,IF(O24="C1",#REF!,"")))</f>
      </c>
      <c r="Q24" s="168" t="s">
        <v>23</v>
      </c>
      <c r="W24" s="138"/>
    </row>
    <row r="25" spans="1:23" ht="18" customHeight="1">
      <c r="A25" s="158">
        <v>17</v>
      </c>
      <c r="B25" s="230"/>
      <c r="C25" s="231"/>
      <c r="D25" s="170"/>
      <c r="E25" s="171"/>
      <c r="F25" s="143"/>
      <c r="G25" s="153"/>
      <c r="H25" s="172"/>
      <c r="I25" s="153"/>
      <c r="J25" s="172"/>
      <c r="K25" s="173"/>
      <c r="L25" s="155"/>
      <c r="M25" s="174"/>
      <c r="N25" s="125">
        <f t="shared" si="0"/>
        <v>0</v>
      </c>
      <c r="O25" s="125">
        <f>IF(M25="","",M25&amp;COUNTIF(M$9:M25,M25))</f>
      </c>
      <c r="P25" s="114">
        <f>IF(O25="A1",$C$39,IF(O25="B1",#REF!,IF(O25="C1",#REF!,"")))</f>
      </c>
      <c r="Q25" s="168" t="s">
        <v>24</v>
      </c>
      <c r="W25" s="138"/>
    </row>
    <row r="26" spans="1:23" ht="18" customHeight="1">
      <c r="A26" s="158">
        <v>18</v>
      </c>
      <c r="B26" s="230"/>
      <c r="C26" s="231"/>
      <c r="D26" s="170"/>
      <c r="E26" s="171"/>
      <c r="F26" s="143"/>
      <c r="G26" s="153"/>
      <c r="H26" s="172"/>
      <c r="I26" s="153"/>
      <c r="J26" s="172"/>
      <c r="K26" s="173"/>
      <c r="L26" s="155"/>
      <c r="M26" s="174"/>
      <c r="N26" s="125">
        <f t="shared" si="0"/>
        <v>0</v>
      </c>
      <c r="O26" s="125">
        <f>IF(M26="","",M26&amp;COUNTIF(M$9:M26,M26))</f>
      </c>
      <c r="P26" s="114">
        <f>IF(O26="A1",$C$39,IF(O26="B1",#REF!,IF(O26="C1",#REF!,"")))</f>
      </c>
      <c r="Q26" s="168" t="s">
        <v>76</v>
      </c>
      <c r="W26" s="138"/>
    </row>
    <row r="27" spans="1:23" ht="18" customHeight="1">
      <c r="A27" s="176">
        <v>19</v>
      </c>
      <c r="B27" s="230"/>
      <c r="C27" s="231"/>
      <c r="D27" s="170"/>
      <c r="E27" s="171"/>
      <c r="F27" s="143"/>
      <c r="G27" s="153"/>
      <c r="H27" s="172"/>
      <c r="I27" s="153"/>
      <c r="J27" s="172"/>
      <c r="K27" s="173"/>
      <c r="L27" s="155"/>
      <c r="M27" s="174"/>
      <c r="N27" s="125">
        <f t="shared" si="0"/>
        <v>0</v>
      </c>
      <c r="O27" s="125">
        <f>IF(M27="","",M27&amp;COUNTIF(M$9:M27,M27))</f>
      </c>
      <c r="P27" s="114">
        <f>IF(O27="A1",$C$39,IF(O27="B1",#REF!,IF(O27="C1",#REF!,"")))</f>
      </c>
      <c r="Q27" s="168"/>
      <c r="W27" s="138"/>
    </row>
    <row r="28" spans="1:23" ht="18" customHeight="1">
      <c r="A28" s="158">
        <v>20</v>
      </c>
      <c r="B28" s="230"/>
      <c r="C28" s="231"/>
      <c r="D28" s="160"/>
      <c r="E28" s="159"/>
      <c r="F28" s="143"/>
      <c r="G28" s="153"/>
      <c r="H28" s="161"/>
      <c r="I28" s="153"/>
      <c r="J28" s="161"/>
      <c r="K28" s="162"/>
      <c r="L28" s="155"/>
      <c r="M28" s="163"/>
      <c r="N28" s="125">
        <f t="shared" si="0"/>
        <v>0</v>
      </c>
      <c r="O28" s="125">
        <f>IF(M28="","",M28&amp;COUNTIF(M$9:M28,M28))</f>
      </c>
      <c r="P28" s="114">
        <f>IF(O28="A1",$C$39,IF(O28="B1",#REF!,IF(O28="C1",#REF!,"")))</f>
      </c>
      <c r="Q28" s="168"/>
      <c r="S28" s="137" t="s">
        <v>84</v>
      </c>
      <c r="W28" s="138"/>
    </row>
    <row r="29" spans="1:23" ht="18" customHeight="1">
      <c r="A29" s="158">
        <v>21</v>
      </c>
      <c r="B29" s="230"/>
      <c r="C29" s="231"/>
      <c r="D29" s="160"/>
      <c r="E29" s="159"/>
      <c r="F29" s="143"/>
      <c r="G29" s="153"/>
      <c r="H29" s="161"/>
      <c r="I29" s="153"/>
      <c r="J29" s="161"/>
      <c r="K29" s="162"/>
      <c r="L29" s="155"/>
      <c r="M29" s="163"/>
      <c r="N29" s="125">
        <f t="shared" si="0"/>
        <v>0</v>
      </c>
      <c r="O29" s="125">
        <f>IF(M29="","",M29&amp;COUNTIF(M$9:M29,M29))</f>
      </c>
      <c r="P29" s="114">
        <f>IF(O29="A1",$C$39,IF(O29="B1",#REF!,IF(O29="C1",#REF!,"")))</f>
      </c>
      <c r="S29" s="137" t="s">
        <v>85</v>
      </c>
      <c r="W29" s="138"/>
    </row>
    <row r="30" spans="1:23" ht="18" customHeight="1">
      <c r="A30" s="158">
        <v>22</v>
      </c>
      <c r="B30" s="230"/>
      <c r="C30" s="231"/>
      <c r="D30" s="160"/>
      <c r="E30" s="159"/>
      <c r="F30" s="143"/>
      <c r="G30" s="153"/>
      <c r="H30" s="161"/>
      <c r="I30" s="153"/>
      <c r="J30" s="161"/>
      <c r="K30" s="162"/>
      <c r="L30" s="155"/>
      <c r="M30" s="163"/>
      <c r="N30" s="125">
        <f t="shared" si="0"/>
        <v>0</v>
      </c>
      <c r="O30" s="125">
        <f>IF(M30="","",M30&amp;COUNTIF(M$9:M30,M30))</f>
      </c>
      <c r="P30" s="114">
        <f>IF(O30="A1",$C$39,IF(O30="B1",#REF!,IF(O30="C1",#REF!,"")))</f>
      </c>
      <c r="S30" s="137" t="s">
        <v>86</v>
      </c>
      <c r="W30" s="138"/>
    </row>
    <row r="31" spans="1:23" ht="18" customHeight="1">
      <c r="A31" s="158">
        <v>23</v>
      </c>
      <c r="B31" s="230"/>
      <c r="C31" s="231"/>
      <c r="D31" s="160"/>
      <c r="E31" s="159"/>
      <c r="F31" s="143"/>
      <c r="G31" s="153"/>
      <c r="H31" s="161"/>
      <c r="I31" s="153"/>
      <c r="J31" s="161"/>
      <c r="K31" s="162"/>
      <c r="L31" s="155"/>
      <c r="M31" s="163"/>
      <c r="N31" s="125">
        <f t="shared" si="0"/>
        <v>0</v>
      </c>
      <c r="O31" s="125">
        <f>IF(M31="","",M31&amp;COUNTIF(M$9:M31,M31))</f>
      </c>
      <c r="P31" s="114">
        <f>IF(O31="A1",$C$39,IF(O31="B1",#REF!,IF(O31="C1",#REF!,"")))</f>
      </c>
      <c r="S31" s="137" t="s">
        <v>87</v>
      </c>
      <c r="W31" s="138"/>
    </row>
    <row r="32" spans="1:23" ht="18" customHeight="1">
      <c r="A32" s="158">
        <v>24</v>
      </c>
      <c r="B32" s="230"/>
      <c r="C32" s="231"/>
      <c r="D32" s="160"/>
      <c r="E32" s="159"/>
      <c r="F32" s="143"/>
      <c r="G32" s="153"/>
      <c r="H32" s="161"/>
      <c r="I32" s="153"/>
      <c r="J32" s="161"/>
      <c r="K32" s="162"/>
      <c r="L32" s="155"/>
      <c r="M32" s="163"/>
      <c r="N32" s="125">
        <f t="shared" si="0"/>
        <v>0</v>
      </c>
      <c r="O32" s="125">
        <f>IF(M32="","",M32&amp;COUNTIF(M$9:M32,M32))</f>
      </c>
      <c r="P32" s="114">
        <f>IF(O32="A1",$C$39,IF(O32="B1",#REF!,IF(O32="C1",#REF!,"")))</f>
      </c>
      <c r="S32" s="137" t="s">
        <v>82</v>
      </c>
      <c r="W32" s="138"/>
    </row>
    <row r="33" spans="1:23" ht="18" customHeight="1">
      <c r="A33" s="158">
        <v>25</v>
      </c>
      <c r="B33" s="230"/>
      <c r="C33" s="231"/>
      <c r="D33" s="160"/>
      <c r="E33" s="159"/>
      <c r="F33" s="143"/>
      <c r="G33" s="153"/>
      <c r="H33" s="161"/>
      <c r="I33" s="153"/>
      <c r="J33" s="161"/>
      <c r="K33" s="162"/>
      <c r="L33" s="155"/>
      <c r="M33" s="163"/>
      <c r="N33" s="125">
        <f t="shared" si="0"/>
        <v>0</v>
      </c>
      <c r="O33" s="125">
        <f>IF(M33="","",M33&amp;COUNTIF(M$9:M33,M33))</f>
      </c>
      <c r="P33" s="114">
        <f>IF(O33="A1",$C$39,IF(O33="B1",#REF!,IF(O33="C1",#REF!,"")))</f>
      </c>
      <c r="S33" s="137" t="s">
        <v>83</v>
      </c>
      <c r="W33" s="138"/>
    </row>
    <row r="34" spans="1:23" ht="18" customHeight="1">
      <c r="A34" s="158">
        <v>26</v>
      </c>
      <c r="B34" s="230"/>
      <c r="C34" s="231"/>
      <c r="D34" s="160"/>
      <c r="E34" s="159"/>
      <c r="F34" s="143"/>
      <c r="G34" s="153"/>
      <c r="H34" s="161"/>
      <c r="I34" s="153"/>
      <c r="J34" s="161"/>
      <c r="K34" s="162"/>
      <c r="L34" s="155"/>
      <c r="M34" s="163"/>
      <c r="N34" s="125">
        <f t="shared" si="0"/>
        <v>0</v>
      </c>
      <c r="O34" s="125">
        <f>IF(M34="","",M34&amp;COUNTIF(M$9:M34,M34))</f>
      </c>
      <c r="P34" s="114">
        <f>IF(O34="A1",$C$39,IF(O34="B1",#REF!,IF(O34="C1",#REF!,"")))</f>
      </c>
      <c r="S34" s="137" t="s">
        <v>88</v>
      </c>
      <c r="W34" s="138"/>
    </row>
    <row r="35" spans="1:23" ht="18" customHeight="1">
      <c r="A35" s="158">
        <v>27</v>
      </c>
      <c r="B35" s="230"/>
      <c r="C35" s="231"/>
      <c r="D35" s="160"/>
      <c r="E35" s="159"/>
      <c r="F35" s="143"/>
      <c r="G35" s="153"/>
      <c r="H35" s="161"/>
      <c r="I35" s="153"/>
      <c r="J35" s="161"/>
      <c r="K35" s="162"/>
      <c r="L35" s="155"/>
      <c r="M35" s="163"/>
      <c r="N35" s="125">
        <f t="shared" si="0"/>
        <v>0</v>
      </c>
      <c r="O35" s="125">
        <f>IF(M35="","",M35&amp;COUNTIF(M$9:M35,M35))</f>
      </c>
      <c r="P35" s="114">
        <f>IF(O35="A1",$C$39,IF(O35="B1",#REF!,IF(O35="C1",#REF!,"")))</f>
      </c>
      <c r="W35" s="138"/>
    </row>
    <row r="36" spans="1:23" ht="18" customHeight="1">
      <c r="A36" s="177">
        <v>28</v>
      </c>
      <c r="B36" s="250"/>
      <c r="C36" s="251"/>
      <c r="D36" s="179"/>
      <c r="E36" s="178"/>
      <c r="F36" s="180"/>
      <c r="G36" s="181"/>
      <c r="H36" s="182"/>
      <c r="I36" s="181"/>
      <c r="J36" s="182"/>
      <c r="K36" s="183"/>
      <c r="L36" s="184"/>
      <c r="M36" s="185"/>
      <c r="N36" s="125">
        <f t="shared" si="0"/>
        <v>0</v>
      </c>
      <c r="O36" s="125">
        <f>IF(M36="","",M36&amp;COUNTIF(M$9:M36,M36))</f>
      </c>
      <c r="P36" s="114">
        <f>IF(O36="A1",$C$39,IF(O36="B1",#REF!,IF(O36="C1",#REF!,"")))</f>
      </c>
      <c r="W36" s="138"/>
    </row>
    <row r="37" ht="7.5" customHeight="1">
      <c r="W37" s="138"/>
    </row>
    <row r="38" spans="2:23" ht="13.5" customHeight="1">
      <c r="B38" s="249"/>
      <c r="C38" s="249"/>
      <c r="D38" s="125"/>
      <c r="E38" s="125"/>
      <c r="G38" s="186"/>
      <c r="H38" s="187" t="s">
        <v>12</v>
      </c>
      <c r="I38" s="187" t="s">
        <v>13</v>
      </c>
      <c r="J38" s="188" t="s">
        <v>14</v>
      </c>
      <c r="K38" s="125"/>
      <c r="L38" s="125"/>
      <c r="N38" s="125"/>
      <c r="O38" s="125"/>
      <c r="P38" s="125"/>
      <c r="Q38" s="189" t="s">
        <v>67</v>
      </c>
      <c r="W38" s="138"/>
    </row>
    <row r="39" spans="2:23" ht="14.25" customHeight="1">
      <c r="B39" s="190"/>
      <c r="C39" s="191"/>
      <c r="D39" s="191"/>
      <c r="E39" s="191"/>
      <c r="G39" s="192" t="s">
        <v>65</v>
      </c>
      <c r="H39" s="193">
        <v>1700</v>
      </c>
      <c r="I39" s="194"/>
      <c r="J39" s="195">
        <f>H39*I39</f>
        <v>0</v>
      </c>
      <c r="K39" s="196"/>
      <c r="L39" s="196"/>
      <c r="N39" s="197"/>
      <c r="O39" s="197">
        <f>COUNTIF(O9:O36,"*1")</f>
        <v>0</v>
      </c>
      <c r="P39" s="198"/>
      <c r="W39" s="138"/>
    </row>
    <row r="40" spans="7:23" ht="14.25" customHeight="1">
      <c r="G40" s="199"/>
      <c r="H40" s="200"/>
      <c r="I40" s="201" t="s">
        <v>15</v>
      </c>
      <c r="J40" s="202">
        <f>SUM(J39:J39)</f>
        <v>0</v>
      </c>
      <c r="K40" s="196"/>
      <c r="L40" s="196"/>
      <c r="N40" s="198"/>
      <c r="O40" s="198"/>
      <c r="P40" s="198"/>
      <c r="W40" s="138"/>
    </row>
    <row r="41" ht="13.5">
      <c r="W41" s="138"/>
    </row>
    <row r="42" ht="13.5">
      <c r="W42" s="138"/>
    </row>
    <row r="43" ht="13.5">
      <c r="W43" s="138"/>
    </row>
  </sheetData>
  <sheetProtection selectLockedCells="1"/>
  <mergeCells count="42">
    <mergeCell ref="B38:C38"/>
    <mergeCell ref="B18:C18"/>
    <mergeCell ref="B19:C19"/>
    <mergeCell ref="B20:C20"/>
    <mergeCell ref="B21:C21"/>
    <mergeCell ref="B34:C34"/>
    <mergeCell ref="B28:C28"/>
    <mergeCell ref="B31:C31"/>
    <mergeCell ref="B36:C36"/>
    <mergeCell ref="B30:C30"/>
    <mergeCell ref="D3:F3"/>
    <mergeCell ref="A5:B6"/>
    <mergeCell ref="I5:J5"/>
    <mergeCell ref="D4:F4"/>
    <mergeCell ref="I3:K3"/>
    <mergeCell ref="K5:M5"/>
    <mergeCell ref="A1:G2"/>
    <mergeCell ref="B13:C13"/>
    <mergeCell ref="B23:C23"/>
    <mergeCell ref="B17:C17"/>
    <mergeCell ref="B26:C26"/>
    <mergeCell ref="F5:H5"/>
    <mergeCell ref="H1:J2"/>
    <mergeCell ref="B3:C3"/>
    <mergeCell ref="B4:C4"/>
    <mergeCell ref="B10:C10"/>
    <mergeCell ref="B35:C35"/>
    <mergeCell ref="B14:C14"/>
    <mergeCell ref="B27:C27"/>
    <mergeCell ref="B12:C12"/>
    <mergeCell ref="B11:C11"/>
    <mergeCell ref="B16:C16"/>
    <mergeCell ref="B32:C32"/>
    <mergeCell ref="B33:C33"/>
    <mergeCell ref="B29:C29"/>
    <mergeCell ref="B24:C24"/>
    <mergeCell ref="B25:C25"/>
    <mergeCell ref="B22:C22"/>
    <mergeCell ref="B7:C7"/>
    <mergeCell ref="B9:C9"/>
    <mergeCell ref="B15:C15"/>
    <mergeCell ref="B8:C8"/>
  </mergeCells>
  <conditionalFormatting sqref="G9:G36">
    <cfRule type="expression" priority="3" dxfId="8" stopIfTrue="1">
      <formula>AND(OR($F9=$S$11,$F9=$S$12,$F9=$S$13),$G9=$AA$8)</formula>
    </cfRule>
    <cfRule type="expression" priority="4" dxfId="8" stopIfTrue="1">
      <formula>AND(OR($F9=$S$8,$F9=$S$9),$G9=$AA$10)</formula>
    </cfRule>
  </conditionalFormatting>
  <conditionalFormatting sqref="I9:I36">
    <cfRule type="expression" priority="1" dxfId="8" stopIfTrue="1">
      <formula>AND(OR($F9=$S$11,$F9=$S$12,$F9=$S$13),$G9=$AA$8)</formula>
    </cfRule>
    <cfRule type="expression" priority="2" dxfId="8" stopIfTrue="1">
      <formula>AND(OR($F9=$S$8,$F9=$S$9),$G9=$AA$10)</formula>
    </cfRule>
  </conditionalFormatting>
  <dataValidations count="6">
    <dataValidation type="list" allowBlank="1" showInputMessage="1" showErrorMessage="1" sqref="M8:M36">
      <formula1>$S$15:$S$17</formula1>
    </dataValidation>
    <dataValidation allowBlank="1" showInputMessage="1" showErrorMessage="1" imeMode="hiragana" sqref="B9:E36"/>
    <dataValidation type="list" allowBlank="1" showInputMessage="1" showErrorMessage="1" sqref="G8:G36 I8:I36">
      <formula1>$AA$8:$AA$13</formula1>
    </dataValidation>
    <dataValidation allowBlank="1" showInputMessage="1" showErrorMessage="1" imeMode="halfAlpha" sqref="C39:E39 H9:H36 F5 I5:L5 J9:K36"/>
    <dataValidation type="list" allowBlank="1" showInputMessage="1" showErrorMessage="1" sqref="F8:F36">
      <formula1>$S$8:$S$13</formula1>
    </dataValidation>
    <dataValidation type="list" allowBlank="1" showInputMessage="1" showErrorMessage="1" imeMode="halfAlpha" sqref="L9:L36">
      <formula1>$S$28:$S$34</formula1>
    </dataValidation>
  </dataValidations>
  <printOptions horizontalCentered="1" verticalCentered="1"/>
  <pageMargins left="0.2362204724409449" right="0.2362204724409449" top="0.15748031496062992" bottom="0.15748031496062992" header="0.31496062992125984" footer="0.31496062992125984"/>
  <pageSetup horizontalDpi="600" verticalDpi="600" orientation="landscape" paperSize="9" scale="85" r:id="rId2"/>
  <colBreaks count="1" manualBreakCount="1">
    <brk id="13" max="41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94"/>
  <sheetViews>
    <sheetView showZeros="0" zoomScalePageLayoutView="0" workbookViewId="0" topLeftCell="A1">
      <selection activeCell="B5" sqref="B5"/>
    </sheetView>
  </sheetViews>
  <sheetFormatPr defaultColWidth="9.00390625" defaultRowHeight="13.5"/>
  <cols>
    <col min="1" max="2" width="16.875" style="0" customWidth="1"/>
    <col min="3" max="3" width="16.75390625" style="0" customWidth="1"/>
    <col min="4" max="4" width="6.75390625" style="62" customWidth="1"/>
    <col min="5" max="5" width="9.00390625" style="31" customWidth="1"/>
    <col min="6" max="6" width="9.00390625" style="32" customWidth="1"/>
    <col min="7" max="7" width="9.50390625" style="0" customWidth="1"/>
    <col min="8" max="8" width="8.75390625" style="0" bestFit="1" customWidth="1"/>
    <col min="9" max="9" width="20.75390625" style="31" customWidth="1"/>
    <col min="10" max="10" width="6.75390625" style="33" customWidth="1"/>
    <col min="11" max="11" width="9.375" style="33" customWidth="1"/>
    <col min="12" max="12" width="9.00390625" style="32" customWidth="1"/>
  </cols>
  <sheetData>
    <row r="1" spans="1:4" s="55" customFormat="1" ht="30.75" customHeight="1">
      <c r="A1" s="91" t="s">
        <v>31</v>
      </c>
      <c r="B1" s="91"/>
      <c r="D1" s="61"/>
    </row>
    <row r="2" spans="1:11" ht="13.5" customHeight="1">
      <c r="A2" s="62" t="s">
        <v>5</v>
      </c>
      <c r="B2" s="62" t="s">
        <v>61</v>
      </c>
      <c r="C2" s="62" t="s">
        <v>50</v>
      </c>
      <c r="D2" s="62" t="s">
        <v>1</v>
      </c>
      <c r="E2" s="31" t="s">
        <v>22</v>
      </c>
      <c r="F2" s="32" t="s">
        <v>53</v>
      </c>
      <c r="G2" s="31" t="s">
        <v>21</v>
      </c>
      <c r="H2" s="32" t="s">
        <v>55</v>
      </c>
      <c r="I2" s="31" t="s">
        <v>51</v>
      </c>
      <c r="J2" s="103" t="s">
        <v>73</v>
      </c>
      <c r="K2" s="60" t="s">
        <v>9</v>
      </c>
    </row>
    <row r="3" spans="1:11" ht="13.5" customHeight="1">
      <c r="A3">
        <f>'小学校（男）'!B9</f>
        <v>0</v>
      </c>
      <c r="B3">
        <f>'小学校（男）'!D9</f>
        <v>0</v>
      </c>
      <c r="C3">
        <f>'小学校（男）'!E9</f>
        <v>0</v>
      </c>
      <c r="D3" s="62">
        <f>'小学校（男）'!F9</f>
        <v>0</v>
      </c>
      <c r="E3" s="31">
        <f>'小学校（男）'!G9</f>
        <v>0</v>
      </c>
      <c r="F3" s="59">
        <f>'小学校（男）'!H9</f>
        <v>0</v>
      </c>
      <c r="G3" s="31">
        <f>'小学校（男）'!I9</f>
        <v>0</v>
      </c>
      <c r="H3" s="59">
        <f>'小学校（男）'!J9</f>
        <v>0</v>
      </c>
      <c r="I3" s="31">
        <f>'小学校（男）'!K9</f>
        <v>0</v>
      </c>
      <c r="J3" s="104">
        <f>'小学校（男）'!L9</f>
        <v>0</v>
      </c>
      <c r="K3" s="33">
        <f>'小学校（男）'!M9</f>
        <v>0</v>
      </c>
    </row>
    <row r="4" spans="1:11" ht="13.5" customHeight="1">
      <c r="A4">
        <f>'小学校（男）'!B10</f>
        <v>0</v>
      </c>
      <c r="B4">
        <f>'小学校（男）'!D10</f>
        <v>0</v>
      </c>
      <c r="C4">
        <f>'小学校（男）'!E10</f>
        <v>0</v>
      </c>
      <c r="D4" s="62">
        <f>'小学校（男）'!F10</f>
        <v>0</v>
      </c>
      <c r="E4" s="31">
        <f>'小学校（男）'!G10</f>
        <v>0</v>
      </c>
      <c r="F4" s="59">
        <f>'小学校（男）'!H10</f>
        <v>0</v>
      </c>
      <c r="G4" s="31">
        <f>'小学校（男）'!I10</f>
        <v>0</v>
      </c>
      <c r="H4" s="59">
        <f>'小学校（男）'!J10</f>
        <v>0</v>
      </c>
      <c r="I4" s="31">
        <f>'小学校（男）'!K10</f>
        <v>0</v>
      </c>
      <c r="J4" s="104">
        <f>'小学校（男）'!L10</f>
        <v>0</v>
      </c>
      <c r="K4" s="33">
        <f>'小学校（男）'!M10</f>
        <v>0</v>
      </c>
    </row>
    <row r="5" spans="1:11" ht="13.5" customHeight="1">
      <c r="A5">
        <f>'小学校（男）'!B11</f>
        <v>0</v>
      </c>
      <c r="B5">
        <f>'小学校（男）'!D11</f>
        <v>0</v>
      </c>
      <c r="C5">
        <f>'小学校（男）'!E11</f>
        <v>0</v>
      </c>
      <c r="D5" s="62">
        <f>'小学校（男）'!F11</f>
        <v>0</v>
      </c>
      <c r="E5" s="31">
        <f>'小学校（男）'!G11</f>
        <v>0</v>
      </c>
      <c r="F5" s="59">
        <f>'小学校（男）'!H11</f>
        <v>0</v>
      </c>
      <c r="G5" s="31">
        <f>'小学校（男）'!I11</f>
        <v>0</v>
      </c>
      <c r="H5" s="59">
        <f>'小学校（男）'!J11</f>
        <v>0</v>
      </c>
      <c r="I5" s="31">
        <f>'小学校（男）'!K11</f>
        <v>0</v>
      </c>
      <c r="J5" s="104">
        <f>'小学校（男）'!L11</f>
        <v>0</v>
      </c>
      <c r="K5" s="33">
        <f>'小学校（男）'!M11</f>
        <v>0</v>
      </c>
    </row>
    <row r="6" spans="1:11" ht="13.5" customHeight="1">
      <c r="A6">
        <f>'小学校（男）'!B12</f>
        <v>0</v>
      </c>
      <c r="B6">
        <f>'小学校（男）'!D12</f>
        <v>0</v>
      </c>
      <c r="C6">
        <f>'小学校（男）'!E12</f>
        <v>0</v>
      </c>
      <c r="D6" s="62">
        <f>'小学校（男）'!F12</f>
        <v>0</v>
      </c>
      <c r="E6" s="31">
        <f>'小学校（男）'!G12</f>
        <v>0</v>
      </c>
      <c r="F6" s="59">
        <f>'小学校（男）'!H12</f>
        <v>0</v>
      </c>
      <c r="G6" s="31">
        <f>'小学校（男）'!I12</f>
        <v>0</v>
      </c>
      <c r="H6" s="59">
        <f>'小学校（男）'!J12</f>
        <v>0</v>
      </c>
      <c r="I6" s="31">
        <f>'小学校（男）'!K12</f>
        <v>0</v>
      </c>
      <c r="J6" s="104">
        <f>'小学校（男）'!L12</f>
        <v>0</v>
      </c>
      <c r="K6" s="33">
        <f>'小学校（男）'!M12</f>
        <v>0</v>
      </c>
    </row>
    <row r="7" spans="1:11" ht="13.5" customHeight="1">
      <c r="A7">
        <f>'小学校（男）'!B13</f>
        <v>0</v>
      </c>
      <c r="B7">
        <f>'小学校（男）'!D13</f>
        <v>0</v>
      </c>
      <c r="C7">
        <f>'小学校（男）'!E13</f>
        <v>0</v>
      </c>
      <c r="D7" s="62">
        <f>'小学校（男）'!F13</f>
        <v>0</v>
      </c>
      <c r="E7" s="31">
        <f>'小学校（男）'!G13</f>
        <v>0</v>
      </c>
      <c r="F7" s="59">
        <f>'小学校（男）'!H13</f>
        <v>0</v>
      </c>
      <c r="G7" s="31">
        <f>'小学校（男）'!I13</f>
        <v>0</v>
      </c>
      <c r="H7" s="59">
        <f>'小学校（男）'!J13</f>
        <v>0</v>
      </c>
      <c r="I7" s="31">
        <f>'小学校（男）'!K13</f>
        <v>0</v>
      </c>
      <c r="J7" s="104">
        <f>'小学校（男）'!L13</f>
        <v>0</v>
      </c>
      <c r="K7" s="33">
        <f>'小学校（男）'!M13</f>
        <v>0</v>
      </c>
    </row>
    <row r="8" spans="1:11" ht="13.5" customHeight="1">
      <c r="A8">
        <f>'小学校（男）'!B14</f>
        <v>0</v>
      </c>
      <c r="B8">
        <f>'小学校（男）'!D14</f>
        <v>0</v>
      </c>
      <c r="C8">
        <f>'小学校（男）'!E14</f>
        <v>0</v>
      </c>
      <c r="D8" s="62">
        <f>'小学校（男）'!F14</f>
        <v>0</v>
      </c>
      <c r="E8" s="31">
        <f>'小学校（男）'!G14</f>
        <v>0</v>
      </c>
      <c r="F8" s="59">
        <f>'小学校（男）'!H14</f>
        <v>0</v>
      </c>
      <c r="G8" s="31">
        <f>'小学校（男）'!I14</f>
        <v>0</v>
      </c>
      <c r="H8" s="59">
        <f>'小学校（男）'!J14</f>
        <v>0</v>
      </c>
      <c r="I8" s="31">
        <f>'小学校（男）'!K14</f>
        <v>0</v>
      </c>
      <c r="J8" s="104">
        <f>'小学校（男）'!L14</f>
        <v>0</v>
      </c>
      <c r="K8" s="33">
        <f>'小学校（男）'!M14</f>
        <v>0</v>
      </c>
    </row>
    <row r="9" spans="1:11" ht="13.5" customHeight="1">
      <c r="A9">
        <f>'小学校（男）'!B15</f>
        <v>0</v>
      </c>
      <c r="B9">
        <f>'小学校（男）'!D15</f>
        <v>0</v>
      </c>
      <c r="C9">
        <f>'小学校（男）'!E15</f>
        <v>0</v>
      </c>
      <c r="D9" s="62">
        <f>'小学校（男）'!F15</f>
        <v>0</v>
      </c>
      <c r="E9" s="31">
        <f>'小学校（男）'!G15</f>
        <v>0</v>
      </c>
      <c r="F9" s="59">
        <f>'小学校（男）'!H15</f>
        <v>0</v>
      </c>
      <c r="G9" s="31">
        <f>'小学校（男）'!I15</f>
        <v>0</v>
      </c>
      <c r="H9" s="59">
        <f>'小学校（男）'!J15</f>
        <v>0</v>
      </c>
      <c r="I9" s="31">
        <f>'小学校（男）'!K15</f>
        <v>0</v>
      </c>
      <c r="J9" s="104">
        <f>'小学校（男）'!L15</f>
        <v>0</v>
      </c>
      <c r="K9" s="33">
        <f>'小学校（男）'!M15</f>
        <v>0</v>
      </c>
    </row>
    <row r="10" spans="1:11" ht="13.5" customHeight="1">
      <c r="A10">
        <f>'小学校（男）'!B16</f>
        <v>0</v>
      </c>
      <c r="B10">
        <f>'小学校（男）'!D16</f>
        <v>0</v>
      </c>
      <c r="C10">
        <f>'小学校（男）'!E16</f>
        <v>0</v>
      </c>
      <c r="D10" s="62">
        <f>'小学校（男）'!F16</f>
        <v>0</v>
      </c>
      <c r="E10" s="31">
        <f>'小学校（男）'!G16</f>
        <v>0</v>
      </c>
      <c r="F10" s="59">
        <f>'小学校（男）'!H16</f>
        <v>0</v>
      </c>
      <c r="G10" s="31">
        <f>'小学校（男）'!I16</f>
        <v>0</v>
      </c>
      <c r="H10" s="59">
        <f>'小学校（男）'!J16</f>
        <v>0</v>
      </c>
      <c r="I10" s="31">
        <f>'小学校（男）'!K16</f>
        <v>0</v>
      </c>
      <c r="J10" s="104">
        <f>'小学校（男）'!L16</f>
        <v>0</v>
      </c>
      <c r="K10" s="33">
        <f>'小学校（男）'!M16</f>
        <v>0</v>
      </c>
    </row>
    <row r="11" spans="1:11" ht="13.5" customHeight="1">
      <c r="A11">
        <f>'小学校（男）'!B17</f>
        <v>0</v>
      </c>
      <c r="B11">
        <f>'小学校（男）'!D17</f>
        <v>0</v>
      </c>
      <c r="C11">
        <f>'小学校（男）'!E17</f>
        <v>0</v>
      </c>
      <c r="D11" s="62">
        <f>'小学校（男）'!F17</f>
        <v>0</v>
      </c>
      <c r="E11" s="31">
        <f>'小学校（男）'!G17</f>
        <v>0</v>
      </c>
      <c r="F11" s="59">
        <f>'小学校（男）'!H17</f>
        <v>0</v>
      </c>
      <c r="G11" s="31">
        <f>'小学校（男）'!I17</f>
        <v>0</v>
      </c>
      <c r="H11" s="59">
        <f>'小学校（男）'!J17</f>
        <v>0</v>
      </c>
      <c r="I11" s="31">
        <f>'小学校（男）'!K17</f>
        <v>0</v>
      </c>
      <c r="J11" s="104">
        <f>'小学校（男）'!L17</f>
        <v>0</v>
      </c>
      <c r="K11" s="33">
        <f>'小学校（男）'!M17</f>
        <v>0</v>
      </c>
    </row>
    <row r="12" spans="1:11" ht="13.5" customHeight="1">
      <c r="A12">
        <f>'小学校（男）'!B18</f>
        <v>0</v>
      </c>
      <c r="B12">
        <f>'小学校（男）'!D18</f>
        <v>0</v>
      </c>
      <c r="C12">
        <f>'小学校（男）'!E18</f>
        <v>0</v>
      </c>
      <c r="D12" s="62">
        <f>'小学校（男）'!F18</f>
        <v>0</v>
      </c>
      <c r="E12" s="31">
        <f>'小学校（男）'!G18</f>
        <v>0</v>
      </c>
      <c r="F12" s="59">
        <f>'小学校（男）'!H18</f>
        <v>0</v>
      </c>
      <c r="G12" s="31">
        <f>'小学校（男）'!I18</f>
        <v>0</v>
      </c>
      <c r="H12" s="59">
        <f>'小学校（男）'!J18</f>
        <v>0</v>
      </c>
      <c r="I12" s="31">
        <f>'小学校（男）'!K18</f>
        <v>0</v>
      </c>
      <c r="J12" s="104">
        <f>'小学校（男）'!L18</f>
        <v>0</v>
      </c>
      <c r="K12" s="33">
        <f>'小学校（男）'!M18</f>
        <v>0</v>
      </c>
    </row>
    <row r="13" spans="1:11" ht="13.5" customHeight="1">
      <c r="A13">
        <f>'小学校（男）'!B19</f>
        <v>0</v>
      </c>
      <c r="B13">
        <f>'小学校（男）'!D19</f>
        <v>0</v>
      </c>
      <c r="C13">
        <f>'小学校（男）'!E19</f>
        <v>0</v>
      </c>
      <c r="D13" s="62">
        <f>'小学校（男）'!F19</f>
        <v>0</v>
      </c>
      <c r="E13" s="31">
        <f>'小学校（男）'!G19</f>
        <v>0</v>
      </c>
      <c r="F13" s="59">
        <f>'小学校（男）'!H19</f>
        <v>0</v>
      </c>
      <c r="G13" s="31">
        <f>'小学校（男）'!I19</f>
        <v>0</v>
      </c>
      <c r="H13" s="59">
        <f>'小学校（男）'!J19</f>
        <v>0</v>
      </c>
      <c r="I13" s="31">
        <f>'小学校（男）'!K19</f>
        <v>0</v>
      </c>
      <c r="J13" s="104">
        <f>'小学校（男）'!L19</f>
        <v>0</v>
      </c>
      <c r="K13" s="33">
        <f>'小学校（男）'!M19</f>
        <v>0</v>
      </c>
    </row>
    <row r="14" spans="1:11" ht="13.5" customHeight="1">
      <c r="A14">
        <f>'小学校（男）'!B20</f>
        <v>0</v>
      </c>
      <c r="B14">
        <f>'小学校（男）'!D20</f>
        <v>0</v>
      </c>
      <c r="C14">
        <f>'小学校（男）'!E20</f>
        <v>0</v>
      </c>
      <c r="D14" s="62">
        <f>'小学校（男）'!F20</f>
        <v>0</v>
      </c>
      <c r="E14" s="31">
        <f>'小学校（男）'!G20</f>
        <v>0</v>
      </c>
      <c r="F14" s="59">
        <f>'小学校（男）'!H20</f>
        <v>0</v>
      </c>
      <c r="G14" s="31">
        <f>'小学校（男）'!I20</f>
        <v>0</v>
      </c>
      <c r="H14" s="59">
        <f>'小学校（男）'!J20</f>
        <v>0</v>
      </c>
      <c r="I14" s="31">
        <f>'小学校（男）'!K20</f>
        <v>0</v>
      </c>
      <c r="J14" s="104">
        <f>'小学校（男）'!L20</f>
        <v>0</v>
      </c>
      <c r="K14" s="33">
        <f>'小学校（男）'!M20</f>
        <v>0</v>
      </c>
    </row>
    <row r="15" spans="1:11" ht="13.5" customHeight="1">
      <c r="A15">
        <f>'小学校（男）'!B21</f>
        <v>0</v>
      </c>
      <c r="B15">
        <f>'小学校（男）'!D21</f>
        <v>0</v>
      </c>
      <c r="C15">
        <f>'小学校（男）'!E21</f>
        <v>0</v>
      </c>
      <c r="D15" s="62">
        <f>'小学校（男）'!F21</f>
        <v>0</v>
      </c>
      <c r="E15" s="31">
        <f>'小学校（男）'!G21</f>
        <v>0</v>
      </c>
      <c r="F15" s="59">
        <f>'小学校（男）'!H21</f>
        <v>0</v>
      </c>
      <c r="G15" s="31">
        <f>'小学校（男）'!I21</f>
        <v>0</v>
      </c>
      <c r="H15" s="59">
        <f>'小学校（男）'!J21</f>
        <v>0</v>
      </c>
      <c r="I15" s="31">
        <f>'小学校（男）'!K21</f>
        <v>0</v>
      </c>
      <c r="J15" s="104">
        <f>'小学校（男）'!L21</f>
        <v>0</v>
      </c>
      <c r="K15" s="33">
        <f>'小学校（男）'!M21</f>
        <v>0</v>
      </c>
    </row>
    <row r="16" spans="1:11" ht="13.5" customHeight="1">
      <c r="A16">
        <f>'小学校（男）'!B22</f>
        <v>0</v>
      </c>
      <c r="B16">
        <f>'小学校（男）'!D22</f>
        <v>0</v>
      </c>
      <c r="C16">
        <f>'小学校（男）'!E22</f>
        <v>0</v>
      </c>
      <c r="D16" s="62">
        <f>'小学校（男）'!F22</f>
        <v>0</v>
      </c>
      <c r="E16" s="31">
        <f>'小学校（男）'!G22</f>
        <v>0</v>
      </c>
      <c r="F16" s="59">
        <f>'小学校（男）'!H22</f>
        <v>0</v>
      </c>
      <c r="G16" s="31">
        <f>'小学校（男）'!I22</f>
        <v>0</v>
      </c>
      <c r="H16" s="59">
        <f>'小学校（男）'!J22</f>
        <v>0</v>
      </c>
      <c r="I16" s="31">
        <f>'小学校（男）'!K22</f>
        <v>0</v>
      </c>
      <c r="J16" s="104">
        <f>'小学校（男）'!L22</f>
        <v>0</v>
      </c>
      <c r="K16" s="33">
        <f>'小学校（男）'!M22</f>
        <v>0</v>
      </c>
    </row>
    <row r="17" spans="1:11" ht="13.5" customHeight="1">
      <c r="A17">
        <f>'小学校（男）'!B23</f>
        <v>0</v>
      </c>
      <c r="B17">
        <f>'小学校（男）'!D23</f>
        <v>0</v>
      </c>
      <c r="C17">
        <f>'小学校（男）'!E23</f>
        <v>0</v>
      </c>
      <c r="D17" s="62">
        <f>'小学校（男）'!F23</f>
        <v>0</v>
      </c>
      <c r="E17" s="31">
        <f>'小学校（男）'!G23</f>
        <v>0</v>
      </c>
      <c r="F17" s="59">
        <f>'小学校（男）'!H23</f>
        <v>0</v>
      </c>
      <c r="G17" s="31">
        <f>'小学校（男）'!I23</f>
        <v>0</v>
      </c>
      <c r="H17" s="59">
        <f>'小学校（男）'!J23</f>
        <v>0</v>
      </c>
      <c r="I17" s="31">
        <f>'小学校（男）'!K23</f>
        <v>0</v>
      </c>
      <c r="J17" s="104">
        <f>'小学校（男）'!L23</f>
        <v>0</v>
      </c>
      <c r="K17" s="33">
        <f>'小学校（男）'!M23</f>
        <v>0</v>
      </c>
    </row>
    <row r="18" spans="1:11" ht="13.5" customHeight="1">
      <c r="A18">
        <f>'小学校（男）'!B24</f>
        <v>0</v>
      </c>
      <c r="B18">
        <f>'小学校（男）'!D24</f>
        <v>0</v>
      </c>
      <c r="C18">
        <f>'小学校（男）'!E24</f>
        <v>0</v>
      </c>
      <c r="D18" s="62">
        <f>'小学校（男）'!F24</f>
        <v>0</v>
      </c>
      <c r="E18" s="31">
        <f>'小学校（男）'!G24</f>
        <v>0</v>
      </c>
      <c r="F18" s="59">
        <f>'小学校（男）'!H24</f>
        <v>0</v>
      </c>
      <c r="G18" s="31">
        <f>'小学校（男）'!I24</f>
        <v>0</v>
      </c>
      <c r="H18" s="59">
        <f>'小学校（男）'!J24</f>
        <v>0</v>
      </c>
      <c r="I18" s="31">
        <f>'小学校（男）'!K24</f>
        <v>0</v>
      </c>
      <c r="J18" s="104">
        <f>'小学校（男）'!L24</f>
        <v>0</v>
      </c>
      <c r="K18" s="33">
        <f>'小学校（男）'!M24</f>
        <v>0</v>
      </c>
    </row>
    <row r="19" spans="1:11" ht="13.5" customHeight="1">
      <c r="A19">
        <f>'小学校（男）'!B25</f>
        <v>0</v>
      </c>
      <c r="B19">
        <f>'小学校（男）'!D25</f>
        <v>0</v>
      </c>
      <c r="C19">
        <f>'小学校（男）'!E25</f>
        <v>0</v>
      </c>
      <c r="D19" s="62">
        <f>'小学校（男）'!F25</f>
        <v>0</v>
      </c>
      <c r="E19" s="31">
        <f>'小学校（男）'!G25</f>
        <v>0</v>
      </c>
      <c r="F19" s="59">
        <f>'小学校（男）'!H25</f>
        <v>0</v>
      </c>
      <c r="G19" s="31">
        <f>'小学校（男）'!I25</f>
        <v>0</v>
      </c>
      <c r="H19" s="59">
        <f>'小学校（男）'!J25</f>
        <v>0</v>
      </c>
      <c r="I19" s="31">
        <f>'小学校（男）'!K25</f>
        <v>0</v>
      </c>
      <c r="J19" s="104">
        <f>'小学校（男）'!L25</f>
        <v>0</v>
      </c>
      <c r="K19" s="33">
        <f>'小学校（男）'!M25</f>
        <v>0</v>
      </c>
    </row>
    <row r="20" spans="1:11" ht="13.5" customHeight="1">
      <c r="A20">
        <f>'小学校（男）'!B26</f>
        <v>0</v>
      </c>
      <c r="B20">
        <f>'小学校（男）'!D26</f>
        <v>0</v>
      </c>
      <c r="C20">
        <f>'小学校（男）'!E26</f>
        <v>0</v>
      </c>
      <c r="D20" s="62">
        <f>'小学校（男）'!F26</f>
        <v>0</v>
      </c>
      <c r="E20" s="31">
        <f>'小学校（男）'!G26</f>
        <v>0</v>
      </c>
      <c r="F20" s="59">
        <f>'小学校（男）'!H26</f>
        <v>0</v>
      </c>
      <c r="G20" s="31">
        <f>'小学校（男）'!I26</f>
        <v>0</v>
      </c>
      <c r="H20" s="59">
        <f>'小学校（男）'!J26</f>
        <v>0</v>
      </c>
      <c r="I20" s="31">
        <f>'小学校（男）'!K26</f>
        <v>0</v>
      </c>
      <c r="J20" s="104">
        <f>'小学校（男）'!L26</f>
        <v>0</v>
      </c>
      <c r="K20" s="33">
        <f>'小学校（男）'!M26</f>
        <v>0</v>
      </c>
    </row>
    <row r="21" spans="1:11" ht="13.5" customHeight="1">
      <c r="A21">
        <f>'小学校（男）'!B27</f>
        <v>0</v>
      </c>
      <c r="B21">
        <f>'小学校（男）'!D27</f>
        <v>0</v>
      </c>
      <c r="C21">
        <f>'小学校（男）'!E27</f>
        <v>0</v>
      </c>
      <c r="D21" s="62">
        <f>'小学校（男）'!F27</f>
        <v>0</v>
      </c>
      <c r="E21" s="31">
        <f>'小学校（男）'!G27</f>
        <v>0</v>
      </c>
      <c r="F21" s="59">
        <f>'小学校（男）'!H27</f>
        <v>0</v>
      </c>
      <c r="G21" s="31">
        <f>'小学校（男）'!I27</f>
        <v>0</v>
      </c>
      <c r="H21" s="59">
        <f>'小学校（男）'!J27</f>
        <v>0</v>
      </c>
      <c r="I21" s="31">
        <f>'小学校（男）'!K27</f>
        <v>0</v>
      </c>
      <c r="J21" s="104">
        <f>'小学校（男）'!L27</f>
        <v>0</v>
      </c>
      <c r="K21" s="33">
        <f>'小学校（男）'!M27</f>
        <v>0</v>
      </c>
    </row>
    <row r="22" spans="1:11" ht="13.5" customHeight="1">
      <c r="A22">
        <f>'小学校（男）'!B28</f>
        <v>0</v>
      </c>
      <c r="B22">
        <f>'小学校（男）'!D28</f>
        <v>0</v>
      </c>
      <c r="C22">
        <f>'小学校（男）'!E28</f>
        <v>0</v>
      </c>
      <c r="D22" s="62">
        <f>'小学校（男）'!F28</f>
        <v>0</v>
      </c>
      <c r="E22" s="31">
        <f>'小学校（男）'!G28</f>
        <v>0</v>
      </c>
      <c r="F22" s="59">
        <f>'小学校（男）'!H28</f>
        <v>0</v>
      </c>
      <c r="G22" s="31">
        <f>'小学校（男）'!I28</f>
        <v>0</v>
      </c>
      <c r="H22" s="59">
        <f>'小学校（男）'!J28</f>
        <v>0</v>
      </c>
      <c r="I22" s="31">
        <f>'小学校（男）'!K28</f>
        <v>0</v>
      </c>
      <c r="J22" s="104">
        <f>'小学校（男）'!L28</f>
        <v>0</v>
      </c>
      <c r="K22" s="33">
        <f>'小学校（男）'!M28</f>
        <v>0</v>
      </c>
    </row>
    <row r="23" spans="1:11" ht="13.5" customHeight="1">
      <c r="A23">
        <f>'小学校（男）'!B29</f>
        <v>0</v>
      </c>
      <c r="B23">
        <f>'小学校（男）'!D29</f>
        <v>0</v>
      </c>
      <c r="C23">
        <f>'小学校（男）'!E29</f>
        <v>0</v>
      </c>
      <c r="D23" s="62">
        <f>'小学校（男）'!F29</f>
        <v>0</v>
      </c>
      <c r="E23" s="31">
        <f>'小学校（男）'!G29</f>
        <v>0</v>
      </c>
      <c r="F23" s="59">
        <f>'小学校（男）'!H29</f>
        <v>0</v>
      </c>
      <c r="G23" s="31">
        <f>'小学校（男）'!I29</f>
        <v>0</v>
      </c>
      <c r="H23" s="59">
        <f>'小学校（男）'!J29</f>
        <v>0</v>
      </c>
      <c r="I23" s="31">
        <f>'小学校（男）'!K29</f>
        <v>0</v>
      </c>
      <c r="J23" s="104">
        <f>'小学校（男）'!L29</f>
        <v>0</v>
      </c>
      <c r="K23" s="33">
        <f>'小学校（男）'!M29</f>
        <v>0</v>
      </c>
    </row>
    <row r="24" spans="1:11" ht="13.5" customHeight="1">
      <c r="A24">
        <f>'小学校（男）'!B30</f>
        <v>0</v>
      </c>
      <c r="B24">
        <f>'小学校（男）'!D30</f>
        <v>0</v>
      </c>
      <c r="C24">
        <f>'小学校（男）'!E30</f>
        <v>0</v>
      </c>
      <c r="D24" s="62">
        <f>'小学校（男）'!F30</f>
        <v>0</v>
      </c>
      <c r="E24" s="31">
        <f>'小学校（男）'!G30</f>
        <v>0</v>
      </c>
      <c r="F24" s="59">
        <f>'小学校（男）'!H30</f>
        <v>0</v>
      </c>
      <c r="G24" s="31">
        <f>'小学校（男）'!I30</f>
        <v>0</v>
      </c>
      <c r="H24" s="59">
        <f>'小学校（男）'!J30</f>
        <v>0</v>
      </c>
      <c r="I24" s="31">
        <f>'小学校（男）'!K30</f>
        <v>0</v>
      </c>
      <c r="J24" s="104">
        <f>'小学校（男）'!L30</f>
        <v>0</v>
      </c>
      <c r="K24" s="33">
        <f>'小学校（男）'!M30</f>
        <v>0</v>
      </c>
    </row>
    <row r="25" spans="1:11" ht="13.5" customHeight="1">
      <c r="A25">
        <f>'小学校（男）'!B31</f>
        <v>0</v>
      </c>
      <c r="B25">
        <f>'小学校（男）'!D31</f>
        <v>0</v>
      </c>
      <c r="C25">
        <f>'小学校（男）'!E31</f>
        <v>0</v>
      </c>
      <c r="D25" s="62">
        <f>'小学校（男）'!F31</f>
        <v>0</v>
      </c>
      <c r="E25" s="31">
        <f>'小学校（男）'!G31</f>
        <v>0</v>
      </c>
      <c r="F25" s="59">
        <f>'小学校（男）'!H31</f>
        <v>0</v>
      </c>
      <c r="G25" s="31">
        <f>'小学校（男）'!I31</f>
        <v>0</v>
      </c>
      <c r="H25" s="59">
        <f>'小学校（男）'!J31</f>
        <v>0</v>
      </c>
      <c r="I25" s="31">
        <f>'小学校（男）'!K31</f>
        <v>0</v>
      </c>
      <c r="J25" s="104">
        <f>'小学校（男）'!L31</f>
        <v>0</v>
      </c>
      <c r="K25" s="33">
        <f>'小学校（男）'!M31</f>
        <v>0</v>
      </c>
    </row>
    <row r="26" spans="1:11" ht="13.5" customHeight="1">
      <c r="A26">
        <f>'小学校（男）'!B32</f>
        <v>0</v>
      </c>
      <c r="B26">
        <f>'小学校（男）'!D32</f>
        <v>0</v>
      </c>
      <c r="C26">
        <f>'小学校（男）'!E32</f>
        <v>0</v>
      </c>
      <c r="D26" s="62">
        <f>'小学校（男）'!F32</f>
        <v>0</v>
      </c>
      <c r="E26" s="31">
        <f>'小学校（男）'!G32</f>
        <v>0</v>
      </c>
      <c r="F26" s="59">
        <f>'小学校（男）'!H32</f>
        <v>0</v>
      </c>
      <c r="G26" s="31">
        <f>'小学校（男）'!I32</f>
        <v>0</v>
      </c>
      <c r="H26" s="59">
        <f>'小学校（男）'!J32</f>
        <v>0</v>
      </c>
      <c r="I26" s="31">
        <f>'小学校（男）'!K32</f>
        <v>0</v>
      </c>
      <c r="J26" s="104">
        <f>'小学校（男）'!L32</f>
        <v>0</v>
      </c>
      <c r="K26" s="33">
        <f>'小学校（男）'!M32</f>
        <v>0</v>
      </c>
    </row>
    <row r="27" spans="1:11" ht="13.5" customHeight="1">
      <c r="A27">
        <f>'小学校（男）'!B33</f>
        <v>0</v>
      </c>
      <c r="B27">
        <f>'小学校（男）'!D33</f>
        <v>0</v>
      </c>
      <c r="C27">
        <f>'小学校（男）'!E33</f>
        <v>0</v>
      </c>
      <c r="D27" s="62">
        <f>'小学校（男）'!F33</f>
        <v>0</v>
      </c>
      <c r="E27" s="31">
        <f>'小学校（男）'!G33</f>
        <v>0</v>
      </c>
      <c r="F27" s="59">
        <f>'小学校（男）'!H33</f>
        <v>0</v>
      </c>
      <c r="G27" s="31">
        <f>'小学校（男）'!I33</f>
        <v>0</v>
      </c>
      <c r="H27" s="59">
        <f>'小学校（男）'!J33</f>
        <v>0</v>
      </c>
      <c r="I27" s="31">
        <f>'小学校（男）'!K33</f>
        <v>0</v>
      </c>
      <c r="J27" s="104">
        <f>'小学校（男）'!L33</f>
        <v>0</v>
      </c>
      <c r="K27" s="33">
        <f>'小学校（男）'!M33</f>
        <v>0</v>
      </c>
    </row>
    <row r="28" spans="1:11" ht="13.5" customHeight="1">
      <c r="A28">
        <f>'小学校（男）'!B34</f>
        <v>0</v>
      </c>
      <c r="B28">
        <f>'小学校（男）'!D34</f>
        <v>0</v>
      </c>
      <c r="C28">
        <f>'小学校（男）'!E34</f>
        <v>0</v>
      </c>
      <c r="D28" s="62">
        <f>'小学校（男）'!F34</f>
        <v>0</v>
      </c>
      <c r="E28" s="31">
        <f>'小学校（男）'!G34</f>
        <v>0</v>
      </c>
      <c r="F28" s="59">
        <f>'小学校（男）'!H34</f>
        <v>0</v>
      </c>
      <c r="G28" s="31">
        <f>'小学校（男）'!I34</f>
        <v>0</v>
      </c>
      <c r="H28" s="59">
        <f>'小学校（男）'!J34</f>
        <v>0</v>
      </c>
      <c r="I28" s="31">
        <f>'小学校（男）'!K34</f>
        <v>0</v>
      </c>
      <c r="J28" s="104">
        <f>'小学校（男）'!L34</f>
        <v>0</v>
      </c>
      <c r="K28" s="33">
        <f>'小学校（男）'!M34</f>
        <v>0</v>
      </c>
    </row>
    <row r="29" spans="1:11" ht="13.5" customHeight="1">
      <c r="A29">
        <f>'小学校（男）'!B35</f>
        <v>0</v>
      </c>
      <c r="B29">
        <f>'小学校（男）'!D35</f>
        <v>0</v>
      </c>
      <c r="C29">
        <f>'小学校（男）'!E35</f>
        <v>0</v>
      </c>
      <c r="D29" s="62">
        <f>'小学校（男）'!F35</f>
        <v>0</v>
      </c>
      <c r="E29" s="31">
        <f>'小学校（男）'!G35</f>
        <v>0</v>
      </c>
      <c r="F29" s="59">
        <f>'小学校（男）'!H35</f>
        <v>0</v>
      </c>
      <c r="G29" s="31">
        <f>'小学校（男）'!I35</f>
        <v>0</v>
      </c>
      <c r="H29" s="59">
        <f>'小学校（男）'!J35</f>
        <v>0</v>
      </c>
      <c r="I29" s="31">
        <f>'小学校（男）'!K35</f>
        <v>0</v>
      </c>
      <c r="J29" s="104">
        <f>'小学校（男）'!L35</f>
        <v>0</v>
      </c>
      <c r="K29" s="33">
        <f>'小学校（男）'!M35</f>
        <v>0</v>
      </c>
    </row>
    <row r="30" spans="1:11" ht="13.5" customHeight="1">
      <c r="A30">
        <f>'小学校（男）'!B36</f>
        <v>0</v>
      </c>
      <c r="B30">
        <f>'小学校（男）'!D36</f>
        <v>0</v>
      </c>
      <c r="C30">
        <f>'小学校（男）'!E36</f>
        <v>0</v>
      </c>
      <c r="D30" s="62">
        <f>'小学校（男）'!F36</f>
        <v>0</v>
      </c>
      <c r="E30" s="31">
        <f>'小学校（男）'!G36</f>
        <v>0</v>
      </c>
      <c r="F30" s="59">
        <f>'小学校（男）'!H36</f>
        <v>0</v>
      </c>
      <c r="G30" s="31">
        <f>'小学校（男）'!I36</f>
        <v>0</v>
      </c>
      <c r="H30" s="59">
        <f>'小学校（男）'!J36</f>
        <v>0</v>
      </c>
      <c r="I30" s="31">
        <f>'小学校（男）'!K36</f>
        <v>0</v>
      </c>
      <c r="J30" s="104">
        <f>'小学校（男）'!L36</f>
        <v>0</v>
      </c>
      <c r="K30" s="33">
        <f>'小学校（男）'!M36</f>
        <v>0</v>
      </c>
    </row>
    <row r="31" spans="1:11" ht="13.5" customHeight="1">
      <c r="A31">
        <f>'小学校（男）'!B37</f>
        <v>0</v>
      </c>
      <c r="B31">
        <f>'小学校（男）'!D37</f>
        <v>0</v>
      </c>
      <c r="C31">
        <f>'小学校（男）'!E37</f>
        <v>0</v>
      </c>
      <c r="D31" s="62">
        <f>'小学校（男）'!F37</f>
        <v>0</v>
      </c>
      <c r="E31" s="31">
        <f>'小学校（男）'!G37</f>
        <v>0</v>
      </c>
      <c r="F31" s="59">
        <f>'小学校（男）'!H37</f>
        <v>0</v>
      </c>
      <c r="G31" s="31">
        <f>'小学校（男）'!I37</f>
        <v>0</v>
      </c>
      <c r="H31" s="59">
        <f>'小学校（男）'!J37</f>
        <v>0</v>
      </c>
      <c r="I31" s="31">
        <f>'小学校（男）'!K37</f>
        <v>0</v>
      </c>
      <c r="J31" s="104">
        <f>'小学校（男）'!L37</f>
        <v>0</v>
      </c>
      <c r="K31" s="33">
        <f>'小学校（男）'!M37</f>
        <v>0</v>
      </c>
    </row>
    <row r="32" spans="2:11" ht="13.5" customHeight="1">
      <c r="B32">
        <f>'小学校（男）'!D38</f>
        <v>0</v>
      </c>
      <c r="C32">
        <f>'小学校（男）'!E38</f>
        <v>0</v>
      </c>
      <c r="D32" s="62">
        <f>'小学校（男）'!F38</f>
        <v>0</v>
      </c>
      <c r="F32" s="59"/>
      <c r="G32" s="31"/>
      <c r="H32" s="59"/>
      <c r="J32" s="104">
        <f>'小学校（男）'!L38</f>
        <v>0</v>
      </c>
      <c r="K32" s="33">
        <f>'小学校（男）'!M38</f>
        <v>0</v>
      </c>
    </row>
    <row r="33" spans="2:11" ht="13.5" customHeight="1">
      <c r="B33">
        <f>'小学校（男）'!D39</f>
        <v>0</v>
      </c>
      <c r="C33">
        <f>'小学校（男）'!E39</f>
        <v>0</v>
      </c>
      <c r="D33" s="62">
        <f>'小学校（男）'!F39</f>
        <v>0</v>
      </c>
      <c r="F33" s="59"/>
      <c r="G33" s="31"/>
      <c r="H33" s="59"/>
      <c r="J33" s="104"/>
      <c r="K33" s="33">
        <f>'小学校（男）'!M39</f>
        <v>0</v>
      </c>
    </row>
    <row r="34" spans="6:10" ht="13.5" customHeight="1">
      <c r="F34" s="59"/>
      <c r="G34" s="31"/>
      <c r="H34" s="59"/>
      <c r="J34" s="104"/>
    </row>
    <row r="35" spans="6:10" ht="13.5" customHeight="1">
      <c r="F35" s="59"/>
      <c r="G35" s="31"/>
      <c r="H35" s="59"/>
      <c r="J35" s="104"/>
    </row>
    <row r="36" spans="2:11" ht="13.5" customHeight="1">
      <c r="B36">
        <f>'小学校（男）'!D40</f>
        <v>0</v>
      </c>
      <c r="C36">
        <f>'小学校（男）'!E40</f>
        <v>0</v>
      </c>
      <c r="D36" s="62">
        <f>'小学校（男）'!F40</f>
        <v>0</v>
      </c>
      <c r="F36" s="59"/>
      <c r="G36" s="31"/>
      <c r="H36" s="59"/>
      <c r="K36" s="33">
        <f>'小学校（男）'!M40</f>
        <v>0</v>
      </c>
    </row>
    <row r="37" spans="2:11" ht="13.5" customHeight="1">
      <c r="B37">
        <f>'小学校（男）'!D41</f>
        <v>0</v>
      </c>
      <c r="C37">
        <f>'小学校（男）'!E41</f>
        <v>0</v>
      </c>
      <c r="D37" s="62">
        <f>'小学校（男）'!F41</f>
        <v>0</v>
      </c>
      <c r="E37" s="31">
        <f>'小学校（男）'!G41</f>
        <v>0</v>
      </c>
      <c r="F37" s="59">
        <f>'小学校（男）'!H41</f>
        <v>0</v>
      </c>
      <c r="G37" s="31">
        <f>'小学校（男）'!I41</f>
        <v>0</v>
      </c>
      <c r="H37" s="59">
        <f>'小学校（男）'!J41</f>
        <v>0</v>
      </c>
      <c r="I37" s="31">
        <f>'小学校（男）'!K41</f>
        <v>0</v>
      </c>
      <c r="K37" s="33">
        <f>'小学校（男）'!M41</f>
        <v>0</v>
      </c>
    </row>
    <row r="38" spans="1:11" ht="13.5" customHeight="1">
      <c r="A38">
        <f>'小学校（男）'!B42</f>
        <v>0</v>
      </c>
      <c r="B38">
        <f>'小学校（男）'!D42</f>
        <v>0</v>
      </c>
      <c r="C38">
        <f>'小学校（男）'!E42</f>
        <v>0</v>
      </c>
      <c r="D38" s="62">
        <f>'小学校（男）'!F42</f>
        <v>0</v>
      </c>
      <c r="E38" s="31">
        <f>'小学校（男）'!G42</f>
        <v>0</v>
      </c>
      <c r="F38" s="59">
        <f>'小学校（男）'!H42</f>
        <v>0</v>
      </c>
      <c r="G38" s="31">
        <f>'小学校（男）'!I42</f>
        <v>0</v>
      </c>
      <c r="H38" s="59">
        <f>'小学校（男）'!J42</f>
        <v>0</v>
      </c>
      <c r="I38" s="31">
        <f>'小学校（男）'!K42</f>
        <v>0</v>
      </c>
      <c r="K38" s="33">
        <f>'小学校（男）'!M42</f>
        <v>0</v>
      </c>
    </row>
    <row r="39" spans="1:11" ht="13.5" customHeight="1">
      <c r="A39">
        <f>'小学校（男）'!B43</f>
        <v>0</v>
      </c>
      <c r="B39">
        <f>'小学校（男）'!D43</f>
        <v>0</v>
      </c>
      <c r="C39">
        <f>'小学校（男）'!E43</f>
        <v>0</v>
      </c>
      <c r="D39" s="62">
        <f>'小学校（男）'!F43</f>
        <v>0</v>
      </c>
      <c r="E39" s="31">
        <f>'小学校（男）'!G43</f>
        <v>0</v>
      </c>
      <c r="F39" s="59">
        <f>'小学校（男）'!H43</f>
        <v>0</v>
      </c>
      <c r="G39" s="31">
        <f>'小学校（男）'!I43</f>
        <v>0</v>
      </c>
      <c r="H39" s="59">
        <f>'小学校（男）'!J43</f>
        <v>0</v>
      </c>
      <c r="I39" s="31">
        <f>'小学校（男）'!K43</f>
        <v>0</v>
      </c>
      <c r="K39" s="33">
        <f>'小学校（男）'!M43</f>
        <v>0</v>
      </c>
    </row>
    <row r="40" spans="1:11" ht="13.5" customHeight="1">
      <c r="A40">
        <f>'小学校（男）'!B44</f>
        <v>0</v>
      </c>
      <c r="B40">
        <f>'小学校（男）'!D44</f>
        <v>0</v>
      </c>
      <c r="C40">
        <f>'小学校（男）'!E44</f>
        <v>0</v>
      </c>
      <c r="D40" s="62">
        <f>'小学校（男）'!F44</f>
        <v>0</v>
      </c>
      <c r="E40" s="31">
        <f>'小学校（男）'!G44</f>
        <v>0</v>
      </c>
      <c r="F40" s="59">
        <f>'小学校（男）'!H44</f>
        <v>0</v>
      </c>
      <c r="G40" s="31">
        <f>'小学校（男）'!I44</f>
        <v>0</v>
      </c>
      <c r="H40" s="59">
        <f>'小学校（男）'!J44</f>
        <v>0</v>
      </c>
      <c r="I40" s="31">
        <f>'小学校（男）'!K44</f>
        <v>0</v>
      </c>
      <c r="K40" s="33">
        <f>'小学校（男）'!M44</f>
        <v>0</v>
      </c>
    </row>
    <row r="41" spans="1:11" ht="13.5" customHeight="1">
      <c r="A41">
        <f>'小学校（男）'!B45</f>
        <v>0</v>
      </c>
      <c r="B41">
        <f>'小学校（男）'!D45</f>
        <v>0</v>
      </c>
      <c r="C41">
        <f>'小学校（男）'!E45</f>
        <v>0</v>
      </c>
      <c r="D41" s="62">
        <f>'小学校（男）'!F45</f>
        <v>0</v>
      </c>
      <c r="E41" s="31">
        <f>'小学校（男）'!G45</f>
        <v>0</v>
      </c>
      <c r="F41" s="59">
        <f>'小学校（男）'!H45</f>
        <v>0</v>
      </c>
      <c r="G41" s="31">
        <f>'小学校（男）'!I45</f>
        <v>0</v>
      </c>
      <c r="H41" s="59">
        <f>'小学校（男）'!J45</f>
        <v>0</v>
      </c>
      <c r="I41" s="31">
        <f>'小学校（男）'!K45</f>
        <v>0</v>
      </c>
      <c r="K41" s="33">
        <f>'小学校（男）'!M45</f>
        <v>0</v>
      </c>
    </row>
    <row r="42" spans="1:11" ht="13.5" customHeight="1">
      <c r="A42">
        <f>'小学校（男）'!B46</f>
        <v>0</v>
      </c>
      <c r="B42">
        <f>'小学校（男）'!D46</f>
        <v>0</v>
      </c>
      <c r="D42" s="62">
        <f>'小学校（男）'!F46</f>
        <v>0</v>
      </c>
      <c r="E42" s="31">
        <f>'小学校（男）'!G46</f>
        <v>0</v>
      </c>
      <c r="F42" s="59">
        <f>'小学校（男）'!H46</f>
        <v>0</v>
      </c>
      <c r="G42" s="31">
        <f>'小学校（男）'!I46</f>
        <v>0</v>
      </c>
      <c r="H42" s="59">
        <f>'小学校（男）'!J46</f>
        <v>0</v>
      </c>
      <c r="I42" s="31">
        <f>'小学校（男）'!K46</f>
        <v>0</v>
      </c>
      <c r="K42" s="33">
        <f>'小学校（男）'!M46</f>
        <v>0</v>
      </c>
    </row>
    <row r="43" spans="1:11" ht="13.5" customHeight="1">
      <c r="A43">
        <f>'小学校（男）'!B47</f>
        <v>0</v>
      </c>
      <c r="B43">
        <f>'小学校（男）'!D47</f>
        <v>0</v>
      </c>
      <c r="D43" s="62">
        <f>'小学校（男）'!F47</f>
        <v>0</v>
      </c>
      <c r="E43" s="31">
        <f>'小学校（男）'!G47</f>
        <v>0</v>
      </c>
      <c r="F43" s="59">
        <f>'小学校（男）'!H47</f>
        <v>0</v>
      </c>
      <c r="G43" s="31">
        <f>'小学校（男）'!I47</f>
        <v>0</v>
      </c>
      <c r="H43" s="59">
        <f>'小学校（男）'!J47</f>
        <v>0</v>
      </c>
      <c r="I43" s="31">
        <f>'小学校（男）'!K47</f>
        <v>0</v>
      </c>
      <c r="K43" s="33">
        <f>'小学校（男）'!M47</f>
        <v>0</v>
      </c>
    </row>
    <row r="44" spans="1:11" ht="13.5" customHeight="1">
      <c r="A44">
        <f>'小学校（男）'!B48</f>
        <v>0</v>
      </c>
      <c r="B44">
        <f>'小学校（男）'!D48</f>
        <v>0</v>
      </c>
      <c r="D44" s="62">
        <f>'小学校（男）'!F48</f>
        <v>0</v>
      </c>
      <c r="E44" s="31">
        <f>'小学校（男）'!G48</f>
        <v>0</v>
      </c>
      <c r="F44" s="59">
        <f>'小学校（男）'!H48</f>
        <v>0</v>
      </c>
      <c r="G44" s="31">
        <f>'小学校（男）'!I48</f>
        <v>0</v>
      </c>
      <c r="H44" s="59">
        <f>'小学校（男）'!J48</f>
        <v>0</v>
      </c>
      <c r="I44" s="31">
        <f>'小学校（男）'!K48</f>
        <v>0</v>
      </c>
      <c r="K44" s="33">
        <f>'小学校（男）'!M48</f>
        <v>0</v>
      </c>
    </row>
    <row r="45" spans="1:11" ht="13.5" customHeight="1">
      <c r="A45">
        <f>'小学校（男）'!B49</f>
        <v>0</v>
      </c>
      <c r="B45">
        <f>'小学校（男）'!D49</f>
        <v>0</v>
      </c>
      <c r="D45" s="62">
        <f>'小学校（男）'!F49</f>
        <v>0</v>
      </c>
      <c r="E45" s="31">
        <f>'小学校（男）'!G49</f>
        <v>0</v>
      </c>
      <c r="F45" s="59">
        <f>'小学校（男）'!H49</f>
        <v>0</v>
      </c>
      <c r="G45" s="31">
        <f>'小学校（男）'!I49</f>
        <v>0</v>
      </c>
      <c r="H45" s="59">
        <f>'小学校（男）'!J49</f>
        <v>0</v>
      </c>
      <c r="I45" s="31">
        <f>'小学校（男）'!K49</f>
        <v>0</v>
      </c>
      <c r="K45" s="33">
        <f>'小学校（男）'!M49</f>
        <v>0</v>
      </c>
    </row>
    <row r="46" spans="1:11" ht="13.5" customHeight="1">
      <c r="A46">
        <f>'小学校（男）'!B50</f>
        <v>0</v>
      </c>
      <c r="B46">
        <f>'小学校（男）'!D50</f>
        <v>0</v>
      </c>
      <c r="D46" s="62">
        <f>'小学校（男）'!F50</f>
        <v>0</v>
      </c>
      <c r="E46" s="31">
        <f>'小学校（男）'!G50</f>
        <v>0</v>
      </c>
      <c r="F46" s="59">
        <f>'小学校（男）'!H50</f>
        <v>0</v>
      </c>
      <c r="G46" s="31">
        <f>'小学校（男）'!I50</f>
        <v>0</v>
      </c>
      <c r="H46" s="59">
        <f>'小学校（男）'!J50</f>
        <v>0</v>
      </c>
      <c r="I46" s="31">
        <f>'小学校（男）'!K50</f>
        <v>0</v>
      </c>
      <c r="K46" s="33">
        <f>'小学校（男）'!M50</f>
        <v>0</v>
      </c>
    </row>
    <row r="47" spans="1:11" ht="13.5" customHeight="1">
      <c r="A47">
        <f>'小学校（男）'!B51</f>
        <v>0</v>
      </c>
      <c r="B47">
        <f>'小学校（男）'!D51</f>
        <v>0</v>
      </c>
      <c r="D47" s="62">
        <f>'小学校（男）'!F51</f>
        <v>0</v>
      </c>
      <c r="E47" s="31">
        <f>'小学校（男）'!G51</f>
        <v>0</v>
      </c>
      <c r="F47" s="59">
        <f>'小学校（男）'!H51</f>
        <v>0</v>
      </c>
      <c r="G47" s="31">
        <f>'小学校（男）'!I51</f>
        <v>0</v>
      </c>
      <c r="H47" s="59">
        <f>'小学校（男）'!J51</f>
        <v>0</v>
      </c>
      <c r="I47" s="31">
        <f>'小学校（男）'!K51</f>
        <v>0</v>
      </c>
      <c r="K47" s="33">
        <f>'小学校（男）'!M51</f>
        <v>0</v>
      </c>
    </row>
    <row r="48" spans="1:11" ht="13.5" customHeight="1">
      <c r="A48">
        <f>'小学校（男）'!B52</f>
        <v>0</v>
      </c>
      <c r="B48">
        <f>'小学校（男）'!D52</f>
        <v>0</v>
      </c>
      <c r="D48" s="62">
        <f>'小学校（男）'!F52</f>
        <v>0</v>
      </c>
      <c r="E48" s="31">
        <f>'小学校（男）'!G52</f>
        <v>0</v>
      </c>
      <c r="F48" s="59">
        <f>'小学校（男）'!H52</f>
        <v>0</v>
      </c>
      <c r="G48" s="31">
        <f>'小学校（男）'!I52</f>
        <v>0</v>
      </c>
      <c r="H48" s="59">
        <f>'小学校（男）'!J52</f>
        <v>0</v>
      </c>
      <c r="I48" s="31">
        <f>'小学校（男）'!K52</f>
        <v>0</v>
      </c>
      <c r="K48" s="33">
        <f>'小学校（男）'!M52</f>
        <v>0</v>
      </c>
    </row>
    <row r="49" spans="1:11" ht="13.5" customHeight="1">
      <c r="A49">
        <f>'小学校（男）'!B53</f>
        <v>0</v>
      </c>
      <c r="B49">
        <f>'小学校（男）'!D53</f>
        <v>0</v>
      </c>
      <c r="D49" s="62">
        <f>'小学校（男）'!F53</f>
        <v>0</v>
      </c>
      <c r="E49" s="31">
        <f>'小学校（男）'!G53</f>
        <v>0</v>
      </c>
      <c r="F49" s="59">
        <f>'小学校（男）'!H53</f>
        <v>0</v>
      </c>
      <c r="G49" s="31">
        <f>'小学校（男）'!I53</f>
        <v>0</v>
      </c>
      <c r="H49" s="59">
        <f>'小学校（男）'!J53</f>
        <v>0</v>
      </c>
      <c r="I49" s="31">
        <f>'小学校（男）'!K53</f>
        <v>0</v>
      </c>
      <c r="K49" s="33">
        <f>'小学校（男）'!M53</f>
        <v>0</v>
      </c>
    </row>
    <row r="50" spans="1:11" ht="13.5" customHeight="1">
      <c r="A50">
        <f>'小学校（男）'!B54</f>
        <v>0</v>
      </c>
      <c r="B50">
        <f>'小学校（男）'!D54</f>
        <v>0</v>
      </c>
      <c r="D50" s="62">
        <f>'小学校（男）'!F54</f>
        <v>0</v>
      </c>
      <c r="E50" s="31">
        <f>'小学校（男）'!G54</f>
        <v>0</v>
      </c>
      <c r="F50" s="59">
        <f>'小学校（男）'!H54</f>
        <v>0</v>
      </c>
      <c r="G50" s="31">
        <f>'小学校（男）'!I54</f>
        <v>0</v>
      </c>
      <c r="H50" s="59">
        <f>'小学校（男）'!J54</f>
        <v>0</v>
      </c>
      <c r="I50" s="31">
        <f>'小学校（男）'!K54</f>
        <v>0</v>
      </c>
      <c r="K50" s="33">
        <f>'小学校（男）'!M54</f>
        <v>0</v>
      </c>
    </row>
    <row r="51" spans="1:11" ht="13.5" customHeight="1">
      <c r="A51">
        <f>'小学校（男）'!B55</f>
        <v>0</v>
      </c>
      <c r="B51">
        <f>'小学校（男）'!D55</f>
        <v>0</v>
      </c>
      <c r="D51" s="62">
        <f>'小学校（男）'!F55</f>
        <v>0</v>
      </c>
      <c r="E51" s="31">
        <f>'小学校（男）'!G55</f>
        <v>0</v>
      </c>
      <c r="F51" s="59">
        <f>'小学校（男）'!H55</f>
        <v>0</v>
      </c>
      <c r="G51" s="31">
        <f>'小学校（男）'!I55</f>
        <v>0</v>
      </c>
      <c r="H51" s="59">
        <f>'小学校（男）'!J55</f>
        <v>0</v>
      </c>
      <c r="I51" s="31">
        <f>'小学校（男）'!K55</f>
        <v>0</v>
      </c>
      <c r="K51" s="33">
        <f>'小学校（男）'!M55</f>
        <v>0</v>
      </c>
    </row>
    <row r="52" spans="1:11" ht="13.5" customHeight="1">
      <c r="A52">
        <f>'小学校（男）'!B56</f>
        <v>0</v>
      </c>
      <c r="B52">
        <f>'小学校（男）'!D56</f>
        <v>0</v>
      </c>
      <c r="D52" s="62">
        <f>'小学校（男）'!F56</f>
        <v>0</v>
      </c>
      <c r="E52" s="31">
        <f>'小学校（男）'!G56</f>
        <v>0</v>
      </c>
      <c r="F52" s="59">
        <f>'小学校（男）'!H56</f>
        <v>0</v>
      </c>
      <c r="G52" s="31">
        <f>'小学校（男）'!I56</f>
        <v>0</v>
      </c>
      <c r="H52" s="59">
        <f>'小学校（男）'!J56</f>
        <v>0</v>
      </c>
      <c r="I52" s="31">
        <f>'小学校（男）'!K56</f>
        <v>0</v>
      </c>
      <c r="K52" s="33">
        <f>'小学校（男）'!M56</f>
        <v>0</v>
      </c>
    </row>
    <row r="53" spans="1:11" ht="13.5" customHeight="1">
      <c r="A53">
        <f>'小学校（男）'!B57</f>
        <v>0</v>
      </c>
      <c r="B53">
        <f>'小学校（男）'!D57</f>
        <v>0</v>
      </c>
      <c r="D53" s="62">
        <f>'小学校（男）'!F57</f>
        <v>0</v>
      </c>
      <c r="E53" s="31">
        <f>'小学校（男）'!G57</f>
        <v>0</v>
      </c>
      <c r="F53" s="59">
        <f>'小学校（男）'!H57</f>
        <v>0</v>
      </c>
      <c r="G53" s="31">
        <f>'小学校（男）'!I57</f>
        <v>0</v>
      </c>
      <c r="H53" s="59">
        <f>'小学校（男）'!J57</f>
        <v>0</v>
      </c>
      <c r="I53" s="31">
        <f>'小学校（男）'!K57</f>
        <v>0</v>
      </c>
      <c r="K53" s="33">
        <f>'小学校（男）'!M57</f>
        <v>0</v>
      </c>
    </row>
    <row r="54" spans="1:11" ht="13.5" customHeight="1">
      <c r="A54">
        <f>'小学校（男）'!B58</f>
        <v>0</v>
      </c>
      <c r="B54">
        <f>'小学校（男）'!D58</f>
        <v>0</v>
      </c>
      <c r="D54" s="62">
        <f>'小学校（男）'!F58</f>
        <v>0</v>
      </c>
      <c r="E54" s="31">
        <f>'小学校（男）'!G58</f>
        <v>0</v>
      </c>
      <c r="F54" s="59">
        <f>'小学校（男）'!H58</f>
        <v>0</v>
      </c>
      <c r="G54" s="31">
        <f>'小学校（男）'!I58</f>
        <v>0</v>
      </c>
      <c r="H54" s="59">
        <f>'小学校（男）'!J58</f>
        <v>0</v>
      </c>
      <c r="I54" s="31">
        <f>'小学校（男）'!K58</f>
        <v>0</v>
      </c>
      <c r="K54" s="33">
        <f>'小学校（男）'!M58</f>
        <v>0</v>
      </c>
    </row>
    <row r="55" spans="1:11" ht="13.5" customHeight="1">
      <c r="A55">
        <f>'小学校（男）'!B59</f>
        <v>0</v>
      </c>
      <c r="B55">
        <f>'小学校（男）'!D59</f>
        <v>0</v>
      </c>
      <c r="D55" s="62">
        <f>'小学校（男）'!F59</f>
        <v>0</v>
      </c>
      <c r="E55" s="31">
        <f>'小学校（男）'!G59</f>
        <v>0</v>
      </c>
      <c r="F55" s="59">
        <f>'小学校（男）'!H59</f>
        <v>0</v>
      </c>
      <c r="G55" s="31">
        <f>'小学校（男）'!I59</f>
        <v>0</v>
      </c>
      <c r="H55" s="59">
        <f>'小学校（男）'!J59</f>
        <v>0</v>
      </c>
      <c r="I55" s="31">
        <f>'小学校（男）'!K59</f>
        <v>0</v>
      </c>
      <c r="K55" s="33">
        <f>'小学校（男）'!M59</f>
        <v>0</v>
      </c>
    </row>
    <row r="56" spans="1:11" ht="13.5" customHeight="1">
      <c r="A56">
        <f>'小学校（男）'!B60</f>
        <v>0</v>
      </c>
      <c r="B56">
        <f>'小学校（男）'!D60</f>
        <v>0</v>
      </c>
      <c r="D56" s="62">
        <f>'小学校（男）'!F60</f>
        <v>0</v>
      </c>
      <c r="E56" s="31">
        <f>'小学校（男）'!G60</f>
        <v>0</v>
      </c>
      <c r="F56" s="59">
        <f>'小学校（男）'!H60</f>
        <v>0</v>
      </c>
      <c r="G56" s="31">
        <f>'小学校（男）'!I60</f>
        <v>0</v>
      </c>
      <c r="H56" s="59">
        <f>'小学校（男）'!J60</f>
        <v>0</v>
      </c>
      <c r="I56" s="31">
        <f>'小学校（男）'!K60</f>
        <v>0</v>
      </c>
      <c r="K56" s="33">
        <f>'小学校（男）'!M60</f>
        <v>0</v>
      </c>
    </row>
    <row r="57" spans="1:11" ht="13.5" customHeight="1">
      <c r="A57">
        <f>'小学校（男）'!B61</f>
        <v>0</v>
      </c>
      <c r="B57">
        <f>'小学校（男）'!D61</f>
        <v>0</v>
      </c>
      <c r="D57" s="62">
        <f>'小学校（男）'!F61</f>
        <v>0</v>
      </c>
      <c r="E57" s="31">
        <f>'小学校（男）'!G61</f>
        <v>0</v>
      </c>
      <c r="F57" s="59">
        <f>'小学校（男）'!H61</f>
        <v>0</v>
      </c>
      <c r="G57" s="31">
        <f>'小学校（男）'!I61</f>
        <v>0</v>
      </c>
      <c r="H57" s="59">
        <f>'小学校（男）'!J61</f>
        <v>0</v>
      </c>
      <c r="I57" s="31">
        <f>'小学校（男）'!K61</f>
        <v>0</v>
      </c>
      <c r="K57" s="33">
        <f>'小学校（男）'!M61</f>
        <v>0</v>
      </c>
    </row>
    <row r="58" spans="1:11" ht="13.5" customHeight="1">
      <c r="A58">
        <f>'小学校（男）'!B62</f>
        <v>0</v>
      </c>
      <c r="B58">
        <f>'小学校（男）'!D62</f>
        <v>0</v>
      </c>
      <c r="D58" s="62">
        <f>'小学校（男）'!F62</f>
        <v>0</v>
      </c>
      <c r="E58" s="31">
        <f>'小学校（男）'!G62</f>
        <v>0</v>
      </c>
      <c r="F58" s="59">
        <f>'小学校（男）'!H62</f>
        <v>0</v>
      </c>
      <c r="G58" s="31">
        <f>'小学校（男）'!I62</f>
        <v>0</v>
      </c>
      <c r="H58" s="59">
        <f>'小学校（男）'!J62</f>
        <v>0</v>
      </c>
      <c r="I58" s="31">
        <f>'小学校（男）'!K62</f>
        <v>0</v>
      </c>
      <c r="K58" s="33">
        <f>'小学校（男）'!M62</f>
        <v>0</v>
      </c>
    </row>
    <row r="59" spans="1:11" ht="13.5" customHeight="1">
      <c r="A59">
        <f>'小学校（男）'!B63</f>
        <v>0</v>
      </c>
      <c r="B59">
        <f>'小学校（男）'!D63</f>
        <v>0</v>
      </c>
      <c r="D59" s="62">
        <f>'小学校（男）'!F63</f>
        <v>0</v>
      </c>
      <c r="E59" s="31">
        <f>'小学校（男）'!G63</f>
        <v>0</v>
      </c>
      <c r="F59" s="59">
        <f>'小学校（男）'!H63</f>
        <v>0</v>
      </c>
      <c r="G59" s="31">
        <f>'小学校（男）'!I63</f>
        <v>0</v>
      </c>
      <c r="H59" s="59">
        <f>'小学校（男）'!J63</f>
        <v>0</v>
      </c>
      <c r="I59" s="31">
        <f>'小学校（男）'!K63</f>
        <v>0</v>
      </c>
      <c r="K59" s="33">
        <f>'小学校（男）'!M63</f>
        <v>0</v>
      </c>
    </row>
    <row r="60" spans="1:11" ht="13.5" customHeight="1">
      <c r="A60">
        <f>'小学校（男）'!B64</f>
        <v>0</v>
      </c>
      <c r="B60">
        <f>'小学校（男）'!D64</f>
        <v>0</v>
      </c>
      <c r="D60" s="62">
        <f>'小学校（男）'!F64</f>
        <v>0</v>
      </c>
      <c r="E60" s="31">
        <f>'小学校（男）'!G64</f>
        <v>0</v>
      </c>
      <c r="F60" s="59">
        <f>'小学校（男）'!H64</f>
        <v>0</v>
      </c>
      <c r="G60" s="31">
        <f>'小学校（男）'!I64</f>
        <v>0</v>
      </c>
      <c r="H60" s="59">
        <f>'小学校（男）'!J64</f>
        <v>0</v>
      </c>
      <c r="I60" s="31">
        <f>'小学校（男）'!K64</f>
        <v>0</v>
      </c>
      <c r="K60" s="33">
        <f>'小学校（男）'!M64</f>
        <v>0</v>
      </c>
    </row>
    <row r="61" spans="1:11" ht="13.5" customHeight="1">
      <c r="A61">
        <f>'小学校（男）'!B65</f>
        <v>0</v>
      </c>
      <c r="B61">
        <f>'小学校（男）'!D65</f>
        <v>0</v>
      </c>
      <c r="D61" s="62">
        <f>'小学校（男）'!F65</f>
        <v>0</v>
      </c>
      <c r="E61" s="31">
        <f>'小学校（男）'!G65</f>
        <v>0</v>
      </c>
      <c r="F61" s="59">
        <f>'小学校（男）'!H65</f>
        <v>0</v>
      </c>
      <c r="G61" s="31">
        <f>'小学校（男）'!I65</f>
        <v>0</v>
      </c>
      <c r="H61" s="59">
        <f>'小学校（男）'!J65</f>
        <v>0</v>
      </c>
      <c r="I61" s="31">
        <f>'小学校（男）'!K65</f>
        <v>0</v>
      </c>
      <c r="K61" s="33">
        <f>'小学校（男）'!M65</f>
        <v>0</v>
      </c>
    </row>
    <row r="62" spans="1:11" ht="13.5" customHeight="1">
      <c r="A62">
        <f>'小学校（男）'!B66</f>
        <v>0</v>
      </c>
      <c r="B62">
        <f>'小学校（男）'!D66</f>
        <v>0</v>
      </c>
      <c r="D62" s="62">
        <f>'小学校（男）'!F66</f>
        <v>0</v>
      </c>
      <c r="E62" s="31">
        <f>'小学校（男）'!G66</f>
        <v>0</v>
      </c>
      <c r="F62" s="59">
        <f>'小学校（男）'!H66</f>
        <v>0</v>
      </c>
      <c r="G62" s="31">
        <f>'小学校（男）'!I66</f>
        <v>0</v>
      </c>
      <c r="H62" s="59">
        <f>'小学校（男）'!J66</f>
        <v>0</v>
      </c>
      <c r="I62" s="31">
        <f>'小学校（男）'!K66</f>
        <v>0</v>
      </c>
      <c r="K62" s="33">
        <f>'小学校（男）'!M66</f>
        <v>0</v>
      </c>
    </row>
    <row r="63" spans="1:11" ht="13.5" customHeight="1">
      <c r="A63">
        <f>'小学校（男）'!B67</f>
        <v>0</v>
      </c>
      <c r="B63">
        <f>'小学校（男）'!D67</f>
        <v>0</v>
      </c>
      <c r="D63" s="62">
        <f>'小学校（男）'!F67</f>
        <v>0</v>
      </c>
      <c r="E63" s="31">
        <f>'小学校（男）'!G67</f>
        <v>0</v>
      </c>
      <c r="F63" s="59">
        <f>'小学校（男）'!H67</f>
        <v>0</v>
      </c>
      <c r="G63" s="31">
        <f>'小学校（男）'!I67</f>
        <v>0</v>
      </c>
      <c r="H63" s="59">
        <f>'小学校（男）'!J67</f>
        <v>0</v>
      </c>
      <c r="I63" s="31">
        <f>'小学校（男）'!K67</f>
        <v>0</v>
      </c>
      <c r="K63" s="33">
        <f>'小学校（男）'!M67</f>
        <v>0</v>
      </c>
    </row>
    <row r="64" spans="1:11" ht="13.5" customHeight="1">
      <c r="A64">
        <f>'小学校（男）'!B68</f>
        <v>0</v>
      </c>
      <c r="B64">
        <f>'小学校（男）'!D68</f>
        <v>0</v>
      </c>
      <c r="D64" s="62">
        <f>'小学校（男）'!F68</f>
        <v>0</v>
      </c>
      <c r="E64" s="31">
        <f>'小学校（男）'!G68</f>
        <v>0</v>
      </c>
      <c r="F64" s="59">
        <f>'小学校（男）'!H68</f>
        <v>0</v>
      </c>
      <c r="G64" s="31">
        <f>'小学校（男）'!I68</f>
        <v>0</v>
      </c>
      <c r="H64" s="59">
        <f>'小学校（男）'!J68</f>
        <v>0</v>
      </c>
      <c r="I64" s="31">
        <f>'小学校（男）'!K68</f>
        <v>0</v>
      </c>
      <c r="K64" s="33">
        <f>'小学校（男）'!M68</f>
        <v>0</v>
      </c>
    </row>
    <row r="65" spans="1:9" ht="13.5" customHeight="1">
      <c r="A65">
        <f>'小学校（男）'!B69</f>
        <v>0</v>
      </c>
      <c r="B65">
        <f>'小学校（男）'!D69</f>
        <v>0</v>
      </c>
      <c r="D65" s="62">
        <f>'小学校（男）'!F69</f>
        <v>0</v>
      </c>
      <c r="E65" s="31">
        <f>'小学校（男）'!G69</f>
        <v>0</v>
      </c>
      <c r="F65" s="59">
        <f>'小学校（男）'!H69</f>
        <v>0</v>
      </c>
      <c r="G65" s="31">
        <f>'小学校（男）'!I69</f>
        <v>0</v>
      </c>
      <c r="H65" s="59">
        <f>'小学校（男）'!J69</f>
        <v>0</v>
      </c>
      <c r="I65" s="31">
        <f>'小学校（男）'!K69</f>
        <v>0</v>
      </c>
    </row>
    <row r="66" spans="1:9" ht="13.5" customHeight="1">
      <c r="A66">
        <f>'小学校（男）'!B70</f>
        <v>0</v>
      </c>
      <c r="B66">
        <f>'小学校（男）'!D70</f>
        <v>0</v>
      </c>
      <c r="D66" s="62">
        <f>'小学校（男）'!F70</f>
        <v>0</v>
      </c>
      <c r="E66" s="31">
        <f>'小学校（男）'!G70</f>
        <v>0</v>
      </c>
      <c r="F66" s="59">
        <f>'小学校（男）'!H70</f>
        <v>0</v>
      </c>
      <c r="G66" s="31">
        <f>'小学校（男）'!I70</f>
        <v>0</v>
      </c>
      <c r="H66" s="59">
        <f>'小学校（男）'!J70</f>
        <v>0</v>
      </c>
      <c r="I66" s="31">
        <f>'小学校（男）'!K70</f>
        <v>0</v>
      </c>
    </row>
    <row r="67" spans="1:9" ht="13.5" customHeight="1">
      <c r="A67">
        <f>'小学校（男）'!B71</f>
        <v>0</v>
      </c>
      <c r="B67">
        <f>'小学校（男）'!D71</f>
        <v>0</v>
      </c>
      <c r="D67" s="62">
        <f>'小学校（男）'!F71</f>
        <v>0</v>
      </c>
      <c r="E67" s="31">
        <f>'小学校（男）'!G71</f>
        <v>0</v>
      </c>
      <c r="F67" s="59">
        <f>'小学校（男）'!H71</f>
        <v>0</v>
      </c>
      <c r="G67" s="31">
        <f>'小学校（男）'!I71</f>
        <v>0</v>
      </c>
      <c r="H67" s="59">
        <f>'小学校（男）'!J71</f>
        <v>0</v>
      </c>
      <c r="I67" s="31">
        <f>'小学校（男）'!K71</f>
        <v>0</v>
      </c>
    </row>
    <row r="68" spans="1:9" ht="13.5" customHeight="1">
      <c r="A68">
        <f>'小学校（男）'!B72</f>
        <v>0</v>
      </c>
      <c r="B68">
        <f>'小学校（男）'!D72</f>
        <v>0</v>
      </c>
      <c r="D68" s="62">
        <f>'小学校（男）'!F72</f>
        <v>0</v>
      </c>
      <c r="E68" s="31">
        <f>'小学校（男）'!G72</f>
        <v>0</v>
      </c>
      <c r="F68" s="59">
        <f>'小学校（男）'!H72</f>
        <v>0</v>
      </c>
      <c r="G68" s="31">
        <f>'小学校（男）'!I72</f>
        <v>0</v>
      </c>
      <c r="H68" s="59">
        <f>'小学校（男）'!J72</f>
        <v>0</v>
      </c>
      <c r="I68" s="31">
        <f>'小学校（男）'!K72</f>
        <v>0</v>
      </c>
    </row>
    <row r="69" spans="1:9" ht="13.5" customHeight="1">
      <c r="A69">
        <f>'小学校（男）'!B73</f>
        <v>0</v>
      </c>
      <c r="B69">
        <f>'小学校（男）'!D73</f>
        <v>0</v>
      </c>
      <c r="D69" s="62">
        <f>'小学校（男）'!F73</f>
        <v>0</v>
      </c>
      <c r="E69" s="31">
        <f>'小学校（男）'!G73</f>
        <v>0</v>
      </c>
      <c r="F69" s="59">
        <f>'小学校（男）'!H73</f>
        <v>0</v>
      </c>
      <c r="G69" s="31">
        <f>'小学校（男）'!I73</f>
        <v>0</v>
      </c>
      <c r="H69" s="59">
        <f>'小学校（男）'!J73</f>
        <v>0</v>
      </c>
      <c r="I69" s="31">
        <f>'小学校（男）'!K73</f>
        <v>0</v>
      </c>
    </row>
    <row r="70" spans="1:9" ht="13.5" customHeight="1">
      <c r="A70">
        <f>'小学校（男）'!B74</f>
        <v>0</v>
      </c>
      <c r="B70">
        <f>'小学校（男）'!D74</f>
        <v>0</v>
      </c>
      <c r="D70" s="62">
        <f>'小学校（男）'!F74</f>
        <v>0</v>
      </c>
      <c r="E70" s="31">
        <f>'小学校（男）'!G74</f>
        <v>0</v>
      </c>
      <c r="F70" s="59">
        <f>'小学校（男）'!H74</f>
        <v>0</v>
      </c>
      <c r="G70" s="31">
        <f>'小学校（男）'!I74</f>
        <v>0</v>
      </c>
      <c r="H70" s="59">
        <f>'小学校（男）'!J74</f>
        <v>0</v>
      </c>
      <c r="I70" s="31">
        <f>'小学校（男）'!K74</f>
        <v>0</v>
      </c>
    </row>
    <row r="71" spans="1:9" ht="13.5" customHeight="1">
      <c r="A71">
        <f>'小学校（男）'!B75</f>
        <v>0</v>
      </c>
      <c r="B71">
        <f>'小学校（男）'!D75</f>
        <v>0</v>
      </c>
      <c r="D71" s="62">
        <f>'小学校（男）'!F75</f>
        <v>0</v>
      </c>
      <c r="E71" s="31">
        <f>'小学校（男）'!G75</f>
        <v>0</v>
      </c>
      <c r="F71" s="59">
        <f>'小学校（男）'!H75</f>
        <v>0</v>
      </c>
      <c r="G71" s="31">
        <f>'小学校（男）'!I75</f>
        <v>0</v>
      </c>
      <c r="H71" s="59">
        <f>'小学校（男）'!J75</f>
        <v>0</v>
      </c>
      <c r="I71" s="31">
        <f>'小学校（男）'!K75</f>
        <v>0</v>
      </c>
    </row>
    <row r="72" spans="1:9" ht="13.5" customHeight="1">
      <c r="A72">
        <f>'小学校（男）'!B76</f>
        <v>0</v>
      </c>
      <c r="B72">
        <f>'小学校（男）'!D76</f>
        <v>0</v>
      </c>
      <c r="D72" s="62">
        <f>'小学校（男）'!F76</f>
        <v>0</v>
      </c>
      <c r="E72" s="31">
        <f>'小学校（男）'!G76</f>
        <v>0</v>
      </c>
      <c r="F72" s="59">
        <f>'小学校（男）'!H76</f>
        <v>0</v>
      </c>
      <c r="G72" s="31">
        <f>'小学校（男）'!I76</f>
        <v>0</v>
      </c>
      <c r="H72" s="59">
        <f>'小学校（男）'!J76</f>
        <v>0</v>
      </c>
      <c r="I72" s="31">
        <f>'小学校（男）'!K76</f>
        <v>0</v>
      </c>
    </row>
    <row r="73" spans="1:9" ht="13.5" customHeight="1">
      <c r="A73">
        <f>'小学校（男）'!B77</f>
        <v>0</v>
      </c>
      <c r="B73">
        <f>'小学校（男）'!D77</f>
        <v>0</v>
      </c>
      <c r="D73" s="62">
        <f>'小学校（男）'!F77</f>
        <v>0</v>
      </c>
      <c r="E73" s="31">
        <f>'小学校（男）'!G77</f>
        <v>0</v>
      </c>
      <c r="F73" s="59">
        <f>'小学校（男）'!H77</f>
        <v>0</v>
      </c>
      <c r="G73" s="31">
        <f>'小学校（男）'!I77</f>
        <v>0</v>
      </c>
      <c r="H73" s="59">
        <f>'小学校（男）'!J77</f>
        <v>0</v>
      </c>
      <c r="I73" s="31">
        <f>'小学校（男）'!K77</f>
        <v>0</v>
      </c>
    </row>
    <row r="74" spans="1:9" ht="13.5" customHeight="1">
      <c r="A74">
        <f>'小学校（男）'!B78</f>
        <v>0</v>
      </c>
      <c r="B74">
        <f>'小学校（男）'!D78</f>
        <v>0</v>
      </c>
      <c r="D74" s="62">
        <f>'小学校（男）'!F78</f>
        <v>0</v>
      </c>
      <c r="E74" s="31">
        <f>'小学校（男）'!G78</f>
        <v>0</v>
      </c>
      <c r="F74" s="59">
        <f>'小学校（男）'!H78</f>
        <v>0</v>
      </c>
      <c r="G74" s="31">
        <f>'小学校（男）'!I78</f>
        <v>0</v>
      </c>
      <c r="H74" s="59">
        <f>'小学校（男）'!J78</f>
        <v>0</v>
      </c>
      <c r="I74" s="31">
        <f>'小学校（男）'!K78</f>
        <v>0</v>
      </c>
    </row>
    <row r="75" spans="1:9" ht="13.5" customHeight="1">
      <c r="A75">
        <f>'小学校（男）'!B79</f>
        <v>0</v>
      </c>
      <c r="B75">
        <f>'小学校（男）'!D79</f>
        <v>0</v>
      </c>
      <c r="D75" s="62">
        <f>'小学校（男）'!F79</f>
        <v>0</v>
      </c>
      <c r="E75" s="31">
        <f>'小学校（男）'!G79</f>
        <v>0</v>
      </c>
      <c r="F75" s="59">
        <f>'小学校（男）'!H79</f>
        <v>0</v>
      </c>
      <c r="G75" s="31">
        <f>'小学校（男）'!I79</f>
        <v>0</v>
      </c>
      <c r="H75" s="59">
        <f>'小学校（男）'!J79</f>
        <v>0</v>
      </c>
      <c r="I75" s="31">
        <f>'小学校（男）'!K79</f>
        <v>0</v>
      </c>
    </row>
    <row r="76" spans="1:9" ht="13.5" customHeight="1">
      <c r="A76">
        <f>'小学校（男）'!B80</f>
        <v>0</v>
      </c>
      <c r="B76">
        <f>'小学校（男）'!D80</f>
        <v>0</v>
      </c>
      <c r="D76" s="62">
        <f>'小学校（男）'!F80</f>
        <v>0</v>
      </c>
      <c r="E76" s="31">
        <f>'小学校（男）'!G80</f>
        <v>0</v>
      </c>
      <c r="F76" s="59">
        <f>'小学校（男）'!H80</f>
        <v>0</v>
      </c>
      <c r="G76" s="31">
        <f>'小学校（男）'!I80</f>
        <v>0</v>
      </c>
      <c r="H76" s="59">
        <f>'小学校（男）'!J80</f>
        <v>0</v>
      </c>
      <c r="I76" s="31">
        <f>'小学校（男）'!K80</f>
        <v>0</v>
      </c>
    </row>
    <row r="77" spans="1:9" ht="13.5" customHeight="1">
      <c r="A77">
        <f>'小学校（男）'!B81</f>
        <v>0</v>
      </c>
      <c r="B77">
        <f>'小学校（男）'!D81</f>
        <v>0</v>
      </c>
      <c r="D77" s="62">
        <f>'小学校（男）'!F81</f>
        <v>0</v>
      </c>
      <c r="E77" s="31">
        <f>'小学校（男）'!G81</f>
        <v>0</v>
      </c>
      <c r="F77" s="59">
        <f>'小学校（男）'!H81</f>
        <v>0</v>
      </c>
      <c r="G77" s="31">
        <f>'小学校（男）'!I81</f>
        <v>0</v>
      </c>
      <c r="H77" s="59">
        <f>'小学校（男）'!J81</f>
        <v>0</v>
      </c>
      <c r="I77" s="31">
        <f>'小学校（男）'!K81</f>
        <v>0</v>
      </c>
    </row>
    <row r="78" spans="1:9" ht="13.5" customHeight="1">
      <c r="A78">
        <f>'小学校（男）'!B82</f>
        <v>0</v>
      </c>
      <c r="B78">
        <f>'小学校（男）'!D82</f>
        <v>0</v>
      </c>
      <c r="D78" s="62">
        <f>'小学校（男）'!F82</f>
        <v>0</v>
      </c>
      <c r="E78" s="31">
        <f>'小学校（男）'!G82</f>
        <v>0</v>
      </c>
      <c r="F78" s="59">
        <f>'小学校（男）'!H82</f>
        <v>0</v>
      </c>
      <c r="G78" s="31">
        <f>'小学校（男）'!I82</f>
        <v>0</v>
      </c>
      <c r="H78" s="59">
        <f>'小学校（男）'!J82</f>
        <v>0</v>
      </c>
      <c r="I78" s="31">
        <f>'小学校（男）'!K82</f>
        <v>0</v>
      </c>
    </row>
    <row r="79" spans="1:9" ht="13.5" customHeight="1">
      <c r="A79">
        <f>'小学校（男）'!B83</f>
        <v>0</v>
      </c>
      <c r="B79">
        <f>'小学校（男）'!D83</f>
        <v>0</v>
      </c>
      <c r="D79" s="62">
        <f>'小学校（男）'!F83</f>
        <v>0</v>
      </c>
      <c r="E79" s="31">
        <f>'小学校（男）'!G83</f>
        <v>0</v>
      </c>
      <c r="F79" s="59">
        <f>'小学校（男）'!H83</f>
        <v>0</v>
      </c>
      <c r="G79" s="31">
        <f>'小学校（男）'!I83</f>
        <v>0</v>
      </c>
      <c r="H79" s="59">
        <f>'小学校（男）'!J83</f>
        <v>0</v>
      </c>
      <c r="I79" s="31">
        <f>'小学校（男）'!K83</f>
        <v>0</v>
      </c>
    </row>
    <row r="80" spans="1:9" ht="13.5" customHeight="1">
      <c r="A80">
        <f>'小学校（男）'!B84</f>
        <v>0</v>
      </c>
      <c r="B80">
        <f>'小学校（男）'!D84</f>
        <v>0</v>
      </c>
      <c r="D80" s="62">
        <f>'小学校（男）'!F84</f>
        <v>0</v>
      </c>
      <c r="E80" s="31">
        <f>'小学校（男）'!G84</f>
        <v>0</v>
      </c>
      <c r="F80" s="59">
        <f>'小学校（男）'!H84</f>
        <v>0</v>
      </c>
      <c r="G80" s="31">
        <f>'小学校（男）'!I84</f>
        <v>0</v>
      </c>
      <c r="H80" s="59">
        <f>'小学校（男）'!J84</f>
        <v>0</v>
      </c>
      <c r="I80" s="31">
        <f>'小学校（男）'!K84</f>
        <v>0</v>
      </c>
    </row>
    <row r="81" spans="1:9" ht="13.5" customHeight="1">
      <c r="A81">
        <f>'小学校（男）'!B85</f>
        <v>0</v>
      </c>
      <c r="B81">
        <f>'小学校（男）'!D85</f>
        <v>0</v>
      </c>
      <c r="D81" s="62">
        <f>'小学校（男）'!F85</f>
        <v>0</v>
      </c>
      <c r="E81" s="31">
        <f>'小学校（男）'!G85</f>
        <v>0</v>
      </c>
      <c r="F81" s="59">
        <f>'小学校（男）'!H85</f>
        <v>0</v>
      </c>
      <c r="G81" s="31">
        <f>'小学校（男）'!I85</f>
        <v>0</v>
      </c>
      <c r="H81" s="59">
        <f>'小学校（男）'!J85</f>
        <v>0</v>
      </c>
      <c r="I81" s="31">
        <f>'小学校（男）'!K85</f>
        <v>0</v>
      </c>
    </row>
    <row r="82" spans="1:9" ht="13.5" customHeight="1">
      <c r="A82">
        <f>'小学校（男）'!B86</f>
        <v>0</v>
      </c>
      <c r="B82">
        <f>'小学校（男）'!D86</f>
        <v>0</v>
      </c>
      <c r="D82" s="62">
        <f>'小学校（男）'!F86</f>
        <v>0</v>
      </c>
      <c r="E82" s="31">
        <f>'小学校（男）'!G86</f>
        <v>0</v>
      </c>
      <c r="F82" s="59">
        <f>'小学校（男）'!H86</f>
        <v>0</v>
      </c>
      <c r="G82" s="31">
        <f>'小学校（男）'!I86</f>
        <v>0</v>
      </c>
      <c r="H82" s="59">
        <f>'小学校（男）'!J86</f>
        <v>0</v>
      </c>
      <c r="I82" s="31">
        <f>'小学校（男）'!K86</f>
        <v>0</v>
      </c>
    </row>
    <row r="83" spans="1:9" ht="13.5" customHeight="1">
      <c r="A83">
        <f>'小学校（男）'!B87</f>
        <v>0</v>
      </c>
      <c r="B83">
        <f>'小学校（男）'!D87</f>
        <v>0</v>
      </c>
      <c r="D83" s="62">
        <f>'小学校（男）'!F87</f>
        <v>0</v>
      </c>
      <c r="E83" s="31">
        <f>'小学校（男）'!G87</f>
        <v>0</v>
      </c>
      <c r="F83" s="59">
        <f>'小学校（男）'!H87</f>
        <v>0</v>
      </c>
      <c r="G83" s="31">
        <f>'小学校（男）'!I87</f>
        <v>0</v>
      </c>
      <c r="H83" s="59">
        <f>'小学校（男）'!J87</f>
        <v>0</v>
      </c>
      <c r="I83" s="31">
        <f>'小学校（男）'!K87</f>
        <v>0</v>
      </c>
    </row>
    <row r="84" spans="1:9" ht="13.5" customHeight="1">
      <c r="A84">
        <f>'小学校（男）'!B88</f>
        <v>0</v>
      </c>
      <c r="B84">
        <f>'小学校（男）'!D88</f>
        <v>0</v>
      </c>
      <c r="D84" s="62">
        <f>'小学校（男）'!F88</f>
        <v>0</v>
      </c>
      <c r="E84" s="31">
        <f>'小学校（男）'!G88</f>
        <v>0</v>
      </c>
      <c r="F84" s="59">
        <f>'小学校（男）'!H88</f>
        <v>0</v>
      </c>
      <c r="G84" s="31">
        <f>'小学校（男）'!I88</f>
        <v>0</v>
      </c>
      <c r="H84" s="59">
        <f>'小学校（男）'!J88</f>
        <v>0</v>
      </c>
      <c r="I84" s="31">
        <f>'小学校（男）'!K88</f>
        <v>0</v>
      </c>
    </row>
    <row r="85" spans="1:9" ht="13.5" customHeight="1">
      <c r="A85">
        <f>'小学校（男）'!B89</f>
        <v>0</v>
      </c>
      <c r="B85">
        <f>'小学校（男）'!D89</f>
        <v>0</v>
      </c>
      <c r="D85" s="62">
        <f>'小学校（男）'!F89</f>
        <v>0</v>
      </c>
      <c r="E85" s="31">
        <f>'小学校（男）'!G89</f>
        <v>0</v>
      </c>
      <c r="F85" s="59">
        <f>'小学校（男）'!H89</f>
        <v>0</v>
      </c>
      <c r="G85" s="31">
        <f>'小学校（男）'!I89</f>
        <v>0</v>
      </c>
      <c r="H85" s="59">
        <f>'小学校（男）'!J89</f>
        <v>0</v>
      </c>
      <c r="I85" s="31">
        <f>'小学校（男）'!K89</f>
        <v>0</v>
      </c>
    </row>
    <row r="86" spans="1:9" ht="13.5" customHeight="1">
      <c r="A86">
        <f>'小学校（男）'!B90</f>
        <v>0</v>
      </c>
      <c r="B86">
        <f>'小学校（男）'!D90</f>
        <v>0</v>
      </c>
      <c r="D86" s="62">
        <f>'小学校（男）'!F90</f>
        <v>0</v>
      </c>
      <c r="E86" s="31">
        <f>'小学校（男）'!G90</f>
        <v>0</v>
      </c>
      <c r="F86" s="59">
        <f>'小学校（男）'!H90</f>
        <v>0</v>
      </c>
      <c r="G86" s="31">
        <f>'小学校（男）'!I90</f>
        <v>0</v>
      </c>
      <c r="H86" s="59">
        <f>'小学校（男）'!J90</f>
        <v>0</v>
      </c>
      <c r="I86" s="31">
        <f>'小学校（男）'!K90</f>
        <v>0</v>
      </c>
    </row>
    <row r="87" spans="1:9" ht="13.5" customHeight="1">
      <c r="A87">
        <f>'小学校（男）'!B91</f>
        <v>0</v>
      </c>
      <c r="B87">
        <f>'小学校（男）'!D91</f>
        <v>0</v>
      </c>
      <c r="D87" s="62">
        <f>'小学校（男）'!F91</f>
        <v>0</v>
      </c>
      <c r="E87" s="31">
        <f>'小学校（男）'!G91</f>
        <v>0</v>
      </c>
      <c r="F87" s="59">
        <f>'小学校（男）'!H91</f>
        <v>0</v>
      </c>
      <c r="G87" s="31">
        <f>'小学校（男）'!I91</f>
        <v>0</v>
      </c>
      <c r="H87" s="59">
        <f>'小学校（男）'!J91</f>
        <v>0</v>
      </c>
      <c r="I87" s="31">
        <f>'小学校（男）'!K91</f>
        <v>0</v>
      </c>
    </row>
    <row r="88" spans="1:9" ht="13.5" customHeight="1">
      <c r="A88">
        <f>'小学校（男）'!B92</f>
        <v>0</v>
      </c>
      <c r="B88">
        <f>'小学校（男）'!D92</f>
        <v>0</v>
      </c>
      <c r="D88" s="62">
        <f>'小学校（男）'!F92</f>
        <v>0</v>
      </c>
      <c r="E88" s="31">
        <f>'小学校（男）'!G92</f>
        <v>0</v>
      </c>
      <c r="F88" s="59">
        <f>'小学校（男）'!H92</f>
        <v>0</v>
      </c>
      <c r="G88" s="31">
        <f>'小学校（男）'!I92</f>
        <v>0</v>
      </c>
      <c r="H88" s="59">
        <f>'小学校（男）'!J92</f>
        <v>0</v>
      </c>
      <c r="I88" s="31">
        <f>'小学校（男）'!K92</f>
        <v>0</v>
      </c>
    </row>
    <row r="89" spans="1:9" ht="13.5" customHeight="1">
      <c r="A89">
        <f>'小学校（男）'!B93</f>
        <v>0</v>
      </c>
      <c r="B89">
        <f>'小学校（男）'!D93</f>
        <v>0</v>
      </c>
      <c r="D89" s="62">
        <f>'小学校（男）'!F93</f>
        <v>0</v>
      </c>
      <c r="E89" s="31">
        <f>'小学校（男）'!G93</f>
        <v>0</v>
      </c>
      <c r="F89" s="59">
        <f>'小学校（男）'!H93</f>
        <v>0</v>
      </c>
      <c r="G89" s="31">
        <f>'小学校（男）'!I93</f>
        <v>0</v>
      </c>
      <c r="H89" s="59">
        <f>'小学校（男）'!J93</f>
        <v>0</v>
      </c>
      <c r="I89" s="31">
        <f>'小学校（男）'!K93</f>
        <v>0</v>
      </c>
    </row>
    <row r="90" spans="1:9" ht="13.5" customHeight="1">
      <c r="A90">
        <f>'小学校（男）'!B94</f>
        <v>0</v>
      </c>
      <c r="B90">
        <f>'小学校（男）'!D94</f>
        <v>0</v>
      </c>
      <c r="D90" s="62">
        <f>'小学校（男）'!F94</f>
        <v>0</v>
      </c>
      <c r="E90" s="31">
        <f>'小学校（男）'!G94</f>
        <v>0</v>
      </c>
      <c r="F90" s="59">
        <f>'小学校（男）'!H94</f>
        <v>0</v>
      </c>
      <c r="G90" s="31">
        <f>'小学校（男）'!I94</f>
        <v>0</v>
      </c>
      <c r="H90" s="59">
        <f>'小学校（男）'!J94</f>
        <v>0</v>
      </c>
      <c r="I90" s="31">
        <f>'小学校（男）'!K94</f>
        <v>0</v>
      </c>
    </row>
    <row r="91" spans="1:9" ht="13.5" customHeight="1">
      <c r="A91">
        <f>'小学校（男）'!B95</f>
        <v>0</v>
      </c>
      <c r="B91">
        <f>'小学校（男）'!D95</f>
        <v>0</v>
      </c>
      <c r="D91" s="62">
        <f>'小学校（男）'!F95</f>
        <v>0</v>
      </c>
      <c r="E91" s="31">
        <f>'小学校（男）'!G95</f>
        <v>0</v>
      </c>
      <c r="F91" s="59">
        <f>'小学校（男）'!H95</f>
        <v>0</v>
      </c>
      <c r="G91" s="31">
        <f>'小学校（男）'!I95</f>
        <v>0</v>
      </c>
      <c r="H91" s="59">
        <f>'小学校（男）'!J95</f>
        <v>0</v>
      </c>
      <c r="I91" s="31">
        <f>'小学校（男）'!K95</f>
        <v>0</v>
      </c>
    </row>
    <row r="92" spans="1:9" ht="13.5" customHeight="1">
      <c r="A92">
        <f>'小学校（男）'!B96</f>
        <v>0</v>
      </c>
      <c r="B92">
        <f>'小学校（男）'!D96</f>
        <v>0</v>
      </c>
      <c r="D92" s="62">
        <f>'小学校（男）'!F96</f>
        <v>0</v>
      </c>
      <c r="E92" s="31">
        <f>'小学校（男）'!G96</f>
        <v>0</v>
      </c>
      <c r="F92" s="59">
        <f>'小学校（男）'!H96</f>
        <v>0</v>
      </c>
      <c r="G92" s="31">
        <f>'小学校（男）'!I96</f>
        <v>0</v>
      </c>
      <c r="H92" s="59">
        <f>'小学校（男）'!J96</f>
        <v>0</v>
      </c>
      <c r="I92" s="31">
        <f>'小学校（男）'!K96</f>
        <v>0</v>
      </c>
    </row>
    <row r="93" spans="1:9" ht="13.5" customHeight="1">
      <c r="A93">
        <f>'小学校（男）'!B97</f>
        <v>0</v>
      </c>
      <c r="B93">
        <f>'小学校（男）'!D97</f>
        <v>0</v>
      </c>
      <c r="D93" s="62">
        <f>'小学校（男）'!F97</f>
        <v>0</v>
      </c>
      <c r="E93" s="31">
        <f>'小学校（男）'!G97</f>
        <v>0</v>
      </c>
      <c r="F93" s="59">
        <f>'小学校（男）'!H97</f>
        <v>0</v>
      </c>
      <c r="G93" s="31">
        <f>'小学校（男）'!I97</f>
        <v>0</v>
      </c>
      <c r="H93" s="59">
        <f>'小学校（男）'!J97</f>
        <v>0</v>
      </c>
      <c r="I93" s="31">
        <f>'小学校（男）'!K97</f>
        <v>0</v>
      </c>
    </row>
    <row r="94" spans="1:9" ht="13.5" customHeight="1">
      <c r="A94">
        <f>'小学校（男）'!B98</f>
        <v>0</v>
      </c>
      <c r="B94">
        <f>'小学校（男）'!D98</f>
        <v>0</v>
      </c>
      <c r="D94" s="62">
        <f>'小学校（男）'!F98</f>
        <v>0</v>
      </c>
      <c r="E94" s="31">
        <f>'小学校（男）'!G98</f>
        <v>0</v>
      </c>
      <c r="F94" s="59">
        <f>'小学校（男）'!H98</f>
        <v>0</v>
      </c>
      <c r="G94" s="31">
        <f>'小学校（男）'!I98</f>
        <v>0</v>
      </c>
      <c r="H94" s="59">
        <f>'小学校（男）'!J98</f>
        <v>0</v>
      </c>
      <c r="I94" s="31">
        <f>'小学校（男）'!K98</f>
        <v>0</v>
      </c>
    </row>
    <row r="95" spans="1:9" ht="13.5" customHeight="1">
      <c r="A95">
        <f>'小学校（男）'!B99</f>
        <v>0</v>
      </c>
      <c r="B95">
        <f>'小学校（男）'!D99</f>
        <v>0</v>
      </c>
      <c r="D95" s="62">
        <f>'小学校（男）'!F99</f>
        <v>0</v>
      </c>
      <c r="E95" s="31">
        <f>'小学校（男）'!G99</f>
        <v>0</v>
      </c>
      <c r="F95" s="59">
        <f>'小学校（男）'!H99</f>
        <v>0</v>
      </c>
      <c r="G95" s="31">
        <f>'小学校（男）'!I99</f>
        <v>0</v>
      </c>
      <c r="H95" s="59">
        <f>'小学校（男）'!J99</f>
        <v>0</v>
      </c>
      <c r="I95" s="31">
        <f>'小学校（男）'!K99</f>
        <v>0</v>
      </c>
    </row>
    <row r="96" spans="1:9" ht="13.5" customHeight="1">
      <c r="A96">
        <f>'小学校（男）'!B100</f>
        <v>0</v>
      </c>
      <c r="B96">
        <f>'小学校（男）'!D100</f>
        <v>0</v>
      </c>
      <c r="D96" s="62">
        <f>'小学校（男）'!F100</f>
        <v>0</v>
      </c>
      <c r="E96" s="31">
        <f>'小学校（男）'!G100</f>
        <v>0</v>
      </c>
      <c r="F96" s="59">
        <f>'小学校（男）'!H100</f>
        <v>0</v>
      </c>
      <c r="G96" s="31">
        <f>'小学校（男）'!I100</f>
        <v>0</v>
      </c>
      <c r="H96" s="59">
        <f>'小学校（男）'!J100</f>
        <v>0</v>
      </c>
      <c r="I96" s="31">
        <f>'小学校（男）'!K100</f>
        <v>0</v>
      </c>
    </row>
    <row r="97" spans="1:9" ht="13.5" customHeight="1">
      <c r="A97">
        <f>'小学校（男）'!B101</f>
        <v>0</v>
      </c>
      <c r="B97">
        <f>'小学校（男）'!D101</f>
        <v>0</v>
      </c>
      <c r="D97" s="62">
        <f>'小学校（男）'!F101</f>
        <v>0</v>
      </c>
      <c r="E97" s="31">
        <f>'小学校（男）'!G101</f>
        <v>0</v>
      </c>
      <c r="F97" s="59">
        <f>'小学校（男）'!H101</f>
        <v>0</v>
      </c>
      <c r="G97" s="31">
        <f>'小学校（男）'!I101</f>
        <v>0</v>
      </c>
      <c r="H97" s="59">
        <f>'小学校（男）'!J101</f>
        <v>0</v>
      </c>
      <c r="I97" s="31">
        <f>'小学校（男）'!K101</f>
        <v>0</v>
      </c>
    </row>
    <row r="98" spans="1:9" ht="13.5" customHeight="1">
      <c r="A98">
        <f>'小学校（男）'!B102</f>
        <v>0</v>
      </c>
      <c r="B98">
        <f>'小学校（男）'!D102</f>
        <v>0</v>
      </c>
      <c r="D98" s="62">
        <f>'小学校（男）'!F102</f>
        <v>0</v>
      </c>
      <c r="E98" s="31">
        <f>'小学校（男）'!G102</f>
        <v>0</v>
      </c>
      <c r="F98" s="59">
        <f>'小学校（男）'!H102</f>
        <v>0</v>
      </c>
      <c r="G98" s="31">
        <f>'小学校（男）'!I102</f>
        <v>0</v>
      </c>
      <c r="H98" s="59">
        <f>'小学校（男）'!J102</f>
        <v>0</v>
      </c>
      <c r="I98" s="31">
        <f>'小学校（男）'!K102</f>
        <v>0</v>
      </c>
    </row>
    <row r="99" spans="1:9" ht="13.5" customHeight="1">
      <c r="A99">
        <f>'小学校（男）'!B103</f>
        <v>0</v>
      </c>
      <c r="B99">
        <f>'小学校（男）'!D103</f>
        <v>0</v>
      </c>
      <c r="D99" s="62">
        <f>'小学校（男）'!F103</f>
        <v>0</v>
      </c>
      <c r="E99" s="31">
        <f>'小学校（男）'!G103</f>
        <v>0</v>
      </c>
      <c r="F99" s="59">
        <f>'小学校（男）'!H103</f>
        <v>0</v>
      </c>
      <c r="G99" s="31">
        <f>'小学校（男）'!I103</f>
        <v>0</v>
      </c>
      <c r="H99" s="59">
        <f>'小学校（男）'!J103</f>
        <v>0</v>
      </c>
      <c r="I99" s="31">
        <f>'小学校（男）'!K103</f>
        <v>0</v>
      </c>
    </row>
    <row r="100" spans="1:9" ht="13.5" customHeight="1">
      <c r="A100">
        <f>'小学校（男）'!B104</f>
        <v>0</v>
      </c>
      <c r="B100">
        <f>'小学校（男）'!D104</f>
        <v>0</v>
      </c>
      <c r="D100" s="62">
        <f>'小学校（男）'!F104</f>
        <v>0</v>
      </c>
      <c r="E100" s="31">
        <f>'小学校（男）'!G104</f>
        <v>0</v>
      </c>
      <c r="F100" s="59">
        <f>'小学校（男）'!H104</f>
        <v>0</v>
      </c>
      <c r="G100" s="31">
        <f>'小学校（男）'!I104</f>
        <v>0</v>
      </c>
      <c r="H100" s="59">
        <f>'小学校（男）'!J104</f>
        <v>0</v>
      </c>
      <c r="I100" s="31">
        <f>'小学校（男）'!K104</f>
        <v>0</v>
      </c>
    </row>
    <row r="101" spans="1:9" ht="13.5" customHeight="1">
      <c r="A101">
        <f>'小学校（男）'!B105</f>
        <v>0</v>
      </c>
      <c r="B101">
        <f>'小学校（男）'!D105</f>
        <v>0</v>
      </c>
      <c r="D101" s="62">
        <f>'小学校（男）'!F105</f>
        <v>0</v>
      </c>
      <c r="E101" s="31">
        <f>'小学校（男）'!G105</f>
        <v>0</v>
      </c>
      <c r="F101" s="59">
        <f>'小学校（男）'!H105</f>
        <v>0</v>
      </c>
      <c r="G101" s="31">
        <f>'小学校（男）'!I105</f>
        <v>0</v>
      </c>
      <c r="H101" s="59">
        <f>'小学校（男）'!J105</f>
        <v>0</v>
      </c>
      <c r="I101" s="31">
        <f>'小学校（男）'!K105</f>
        <v>0</v>
      </c>
    </row>
    <row r="102" spans="1:9" ht="13.5" customHeight="1">
      <c r="A102">
        <f>'小学校（男）'!B106</f>
        <v>0</v>
      </c>
      <c r="B102">
        <f>'小学校（男）'!D106</f>
        <v>0</v>
      </c>
      <c r="D102" s="62">
        <f>'小学校（男）'!F106</f>
        <v>0</v>
      </c>
      <c r="E102" s="31">
        <f>'小学校（男）'!G106</f>
        <v>0</v>
      </c>
      <c r="F102" s="59">
        <f>'小学校（男）'!H106</f>
        <v>0</v>
      </c>
      <c r="G102" s="31">
        <f>'小学校（男）'!I106</f>
        <v>0</v>
      </c>
      <c r="H102" s="59">
        <f>'小学校（男）'!J106</f>
        <v>0</v>
      </c>
      <c r="I102" s="31">
        <f>'小学校（男）'!K106</f>
        <v>0</v>
      </c>
    </row>
    <row r="103" spans="1:9" ht="13.5" customHeight="1">
      <c r="A103">
        <f>'小学校（男）'!B107</f>
        <v>0</v>
      </c>
      <c r="B103">
        <f>'小学校（男）'!D107</f>
        <v>0</v>
      </c>
      <c r="D103" s="62">
        <f>'小学校（男）'!F107</f>
        <v>0</v>
      </c>
      <c r="E103" s="31">
        <f>'小学校（男）'!G107</f>
        <v>0</v>
      </c>
      <c r="F103" s="59">
        <f>'小学校（男）'!H107</f>
        <v>0</v>
      </c>
      <c r="G103" s="31">
        <f>'小学校（男）'!I107</f>
        <v>0</v>
      </c>
      <c r="H103" s="59">
        <f>'小学校（男）'!J107</f>
        <v>0</v>
      </c>
      <c r="I103" s="31">
        <f>'小学校（男）'!K107</f>
        <v>0</v>
      </c>
    </row>
    <row r="104" spans="1:9" ht="13.5" customHeight="1">
      <c r="A104">
        <f>'小学校（男）'!B108</f>
        <v>0</v>
      </c>
      <c r="B104">
        <f>'小学校（男）'!D108</f>
        <v>0</v>
      </c>
      <c r="D104" s="62">
        <f>'小学校（男）'!F108</f>
        <v>0</v>
      </c>
      <c r="E104" s="31">
        <f>'小学校（男）'!G108</f>
        <v>0</v>
      </c>
      <c r="F104" s="59">
        <f>'小学校（男）'!H108</f>
        <v>0</v>
      </c>
      <c r="G104" s="31">
        <f>'小学校（男）'!I108</f>
        <v>0</v>
      </c>
      <c r="H104" s="59">
        <f>'小学校（男）'!J108</f>
        <v>0</v>
      </c>
      <c r="I104" s="31">
        <f>'小学校（男）'!K108</f>
        <v>0</v>
      </c>
    </row>
    <row r="105" spans="1:9" ht="13.5" customHeight="1">
      <c r="A105">
        <f>'小学校（男）'!B109</f>
        <v>0</v>
      </c>
      <c r="B105">
        <f>'小学校（男）'!D109</f>
        <v>0</v>
      </c>
      <c r="D105" s="62">
        <f>'小学校（男）'!F109</f>
        <v>0</v>
      </c>
      <c r="E105" s="31">
        <f>'小学校（男）'!G109</f>
        <v>0</v>
      </c>
      <c r="F105" s="59">
        <f>'小学校（男）'!H109</f>
        <v>0</v>
      </c>
      <c r="G105" s="31">
        <f>'小学校（男）'!I109</f>
        <v>0</v>
      </c>
      <c r="H105" s="59">
        <f>'小学校（男）'!J109</f>
        <v>0</v>
      </c>
      <c r="I105" s="31">
        <f>'小学校（男）'!K109</f>
        <v>0</v>
      </c>
    </row>
    <row r="106" spans="1:9" ht="13.5" customHeight="1">
      <c r="A106">
        <f>'小学校（男）'!B110</f>
        <v>0</v>
      </c>
      <c r="B106">
        <f>'小学校（男）'!D110</f>
        <v>0</v>
      </c>
      <c r="D106" s="62">
        <f>'小学校（男）'!F110</f>
        <v>0</v>
      </c>
      <c r="E106" s="31">
        <f>'小学校（男）'!G110</f>
        <v>0</v>
      </c>
      <c r="F106" s="59">
        <f>'小学校（男）'!H110</f>
        <v>0</v>
      </c>
      <c r="G106" s="31">
        <f>'小学校（男）'!I110</f>
        <v>0</v>
      </c>
      <c r="H106" s="59">
        <f>'小学校（男）'!J110</f>
        <v>0</v>
      </c>
      <c r="I106" s="31">
        <f>'小学校（男）'!K110</f>
        <v>0</v>
      </c>
    </row>
    <row r="107" spans="1:9" ht="13.5" customHeight="1">
      <c r="A107">
        <f>'小学校（男）'!B111</f>
        <v>0</v>
      </c>
      <c r="B107">
        <f>'小学校（男）'!D111</f>
        <v>0</v>
      </c>
      <c r="D107" s="62">
        <f>'小学校（男）'!F111</f>
        <v>0</v>
      </c>
      <c r="E107" s="31">
        <f>'小学校（男）'!G111</f>
        <v>0</v>
      </c>
      <c r="F107" s="59">
        <f>'小学校（男）'!H111</f>
        <v>0</v>
      </c>
      <c r="G107" s="31">
        <f>'小学校（男）'!I111</f>
        <v>0</v>
      </c>
      <c r="H107" s="59">
        <f>'小学校（男）'!J111</f>
        <v>0</v>
      </c>
      <c r="I107" s="31">
        <f>'小学校（男）'!K111</f>
        <v>0</v>
      </c>
    </row>
    <row r="108" spans="1:9" ht="13.5" customHeight="1">
      <c r="A108">
        <f>'小学校（男）'!B112</f>
        <v>0</v>
      </c>
      <c r="B108">
        <f>'小学校（男）'!D112</f>
        <v>0</v>
      </c>
      <c r="D108" s="62">
        <f>'小学校（男）'!F112</f>
        <v>0</v>
      </c>
      <c r="E108" s="31">
        <f>'小学校（男）'!G112</f>
        <v>0</v>
      </c>
      <c r="F108" s="59">
        <f>'小学校（男）'!H112</f>
        <v>0</v>
      </c>
      <c r="G108" s="31">
        <f>'小学校（男）'!I112</f>
        <v>0</v>
      </c>
      <c r="H108" s="59">
        <f>'小学校（男）'!J112</f>
        <v>0</v>
      </c>
      <c r="I108" s="31">
        <f>'小学校（男）'!K112</f>
        <v>0</v>
      </c>
    </row>
    <row r="109" spans="1:9" ht="13.5" customHeight="1">
      <c r="A109">
        <f>'小学校（男）'!B113</f>
        <v>0</v>
      </c>
      <c r="B109">
        <f>'小学校（男）'!D113</f>
        <v>0</v>
      </c>
      <c r="D109" s="62">
        <f>'小学校（男）'!F113</f>
        <v>0</v>
      </c>
      <c r="E109" s="31">
        <f>'小学校（男）'!G113</f>
        <v>0</v>
      </c>
      <c r="F109" s="59">
        <f>'小学校（男）'!H113</f>
        <v>0</v>
      </c>
      <c r="G109" s="31">
        <f>'小学校（男）'!I113</f>
        <v>0</v>
      </c>
      <c r="H109" s="59">
        <f>'小学校（男）'!J113</f>
        <v>0</v>
      </c>
      <c r="I109" s="31">
        <f>'小学校（男）'!K113</f>
        <v>0</v>
      </c>
    </row>
    <row r="110" spans="1:9" ht="13.5" customHeight="1">
      <c r="A110">
        <f>'小学校（男）'!B114</f>
        <v>0</v>
      </c>
      <c r="B110">
        <f>'小学校（男）'!D114</f>
        <v>0</v>
      </c>
      <c r="D110" s="62">
        <f>'小学校（男）'!F114</f>
        <v>0</v>
      </c>
      <c r="E110" s="31">
        <f>'小学校（男）'!G114</f>
        <v>0</v>
      </c>
      <c r="F110" s="59">
        <f>'小学校（男）'!H114</f>
        <v>0</v>
      </c>
      <c r="G110" s="31">
        <f>'小学校（男）'!I114</f>
        <v>0</v>
      </c>
      <c r="H110" s="59">
        <f>'小学校（男）'!J114</f>
        <v>0</v>
      </c>
      <c r="I110" s="31">
        <f>'小学校（男）'!K114</f>
        <v>0</v>
      </c>
    </row>
    <row r="111" spans="1:9" ht="13.5" customHeight="1">
      <c r="A111">
        <f>'小学校（男）'!B115</f>
        <v>0</v>
      </c>
      <c r="B111">
        <f>'小学校（男）'!D115</f>
        <v>0</v>
      </c>
      <c r="D111" s="62">
        <f>'小学校（男）'!F115</f>
        <v>0</v>
      </c>
      <c r="E111" s="31">
        <f>'小学校（男）'!G115</f>
        <v>0</v>
      </c>
      <c r="F111" s="59">
        <f>'小学校（男）'!H115</f>
        <v>0</v>
      </c>
      <c r="G111" s="31">
        <f>'小学校（男）'!I115</f>
        <v>0</v>
      </c>
      <c r="H111" s="59">
        <f>'小学校（男）'!J115</f>
        <v>0</v>
      </c>
      <c r="I111" s="31">
        <f>'小学校（男）'!K115</f>
        <v>0</v>
      </c>
    </row>
    <row r="112" spans="1:9" ht="13.5" customHeight="1">
      <c r="A112">
        <f>'小学校（男）'!B116</f>
        <v>0</v>
      </c>
      <c r="B112">
        <f>'小学校（男）'!D116</f>
        <v>0</v>
      </c>
      <c r="D112" s="62">
        <f>'小学校（男）'!F116</f>
        <v>0</v>
      </c>
      <c r="E112" s="31">
        <f>'小学校（男）'!G116</f>
        <v>0</v>
      </c>
      <c r="F112" s="59">
        <f>'小学校（男）'!H116</f>
        <v>0</v>
      </c>
      <c r="G112" s="31">
        <f>'小学校（男）'!I116</f>
        <v>0</v>
      </c>
      <c r="H112" s="59">
        <f>'小学校（男）'!J116</f>
        <v>0</v>
      </c>
      <c r="I112" s="31">
        <f>'小学校（男）'!K116</f>
        <v>0</v>
      </c>
    </row>
    <row r="113" spans="1:9" ht="13.5" customHeight="1">
      <c r="A113">
        <f>'小学校（男）'!B117</f>
        <v>0</v>
      </c>
      <c r="B113">
        <f>'小学校（男）'!D117</f>
        <v>0</v>
      </c>
      <c r="D113" s="62">
        <f>'小学校（男）'!F117</f>
        <v>0</v>
      </c>
      <c r="E113" s="31">
        <f>'小学校（男）'!G117</f>
        <v>0</v>
      </c>
      <c r="F113" s="59">
        <f>'小学校（男）'!H117</f>
        <v>0</v>
      </c>
      <c r="G113" s="31">
        <f>'小学校（男）'!I117</f>
        <v>0</v>
      </c>
      <c r="H113" s="59">
        <f>'小学校（男）'!J117</f>
        <v>0</v>
      </c>
      <c r="I113" s="31">
        <f>'小学校（男）'!K117</f>
        <v>0</v>
      </c>
    </row>
    <row r="114" spans="1:9" ht="13.5" customHeight="1">
      <c r="A114">
        <f>'小学校（男）'!B118</f>
        <v>0</v>
      </c>
      <c r="B114">
        <f>'小学校（男）'!D118</f>
        <v>0</v>
      </c>
      <c r="D114" s="62">
        <f>'小学校（男）'!F118</f>
        <v>0</v>
      </c>
      <c r="E114" s="31">
        <f>'小学校（男）'!G118</f>
        <v>0</v>
      </c>
      <c r="F114" s="59">
        <f>'小学校（男）'!H118</f>
        <v>0</v>
      </c>
      <c r="G114" s="31">
        <f>'小学校（男）'!I118</f>
        <v>0</v>
      </c>
      <c r="H114" s="59">
        <f>'小学校（男）'!J118</f>
        <v>0</v>
      </c>
      <c r="I114" s="31">
        <f>'小学校（男）'!K118</f>
        <v>0</v>
      </c>
    </row>
    <row r="115" spans="1:9" ht="13.5" customHeight="1">
      <c r="A115">
        <f>'小学校（男）'!B119</f>
        <v>0</v>
      </c>
      <c r="B115">
        <f>'小学校（男）'!D119</f>
        <v>0</v>
      </c>
      <c r="D115" s="62">
        <f>'小学校（男）'!F119</f>
        <v>0</v>
      </c>
      <c r="E115" s="31">
        <f>'小学校（男）'!G119</f>
        <v>0</v>
      </c>
      <c r="F115" s="59">
        <f>'小学校（男）'!H119</f>
        <v>0</v>
      </c>
      <c r="G115" s="31">
        <f>'小学校（男）'!I119</f>
        <v>0</v>
      </c>
      <c r="H115" s="59">
        <f>'小学校（男）'!J119</f>
        <v>0</v>
      </c>
      <c r="I115" s="31">
        <f>'小学校（男）'!K119</f>
        <v>0</v>
      </c>
    </row>
    <row r="116" spans="1:9" ht="13.5" customHeight="1">
      <c r="A116">
        <f>'小学校（男）'!B120</f>
        <v>0</v>
      </c>
      <c r="B116">
        <f>'小学校（男）'!D120</f>
        <v>0</v>
      </c>
      <c r="D116" s="62">
        <f>'小学校（男）'!F120</f>
        <v>0</v>
      </c>
      <c r="E116" s="31">
        <f>'小学校（男）'!G120</f>
        <v>0</v>
      </c>
      <c r="F116" s="59">
        <f>'小学校（男）'!H120</f>
        <v>0</v>
      </c>
      <c r="G116" s="31">
        <f>'小学校（男）'!I120</f>
        <v>0</v>
      </c>
      <c r="H116" s="59">
        <f>'小学校（男）'!J120</f>
        <v>0</v>
      </c>
      <c r="I116" s="31">
        <f>'小学校（男）'!K120</f>
        <v>0</v>
      </c>
    </row>
    <row r="117" spans="1:9" ht="13.5" customHeight="1">
      <c r="A117">
        <f>'小学校（男）'!B121</f>
        <v>0</v>
      </c>
      <c r="B117">
        <f>'小学校（男）'!D121</f>
        <v>0</v>
      </c>
      <c r="D117" s="62">
        <f>'小学校（男）'!F121</f>
        <v>0</v>
      </c>
      <c r="E117" s="31">
        <f>'小学校（男）'!G121</f>
        <v>0</v>
      </c>
      <c r="F117" s="59">
        <f>'小学校（男）'!H121</f>
        <v>0</v>
      </c>
      <c r="G117" s="31">
        <f>'小学校（男）'!I121</f>
        <v>0</v>
      </c>
      <c r="H117" s="59">
        <f>'小学校（男）'!J121</f>
        <v>0</v>
      </c>
      <c r="I117" s="31">
        <f>'小学校（男）'!K121</f>
        <v>0</v>
      </c>
    </row>
    <row r="118" spans="1:9" ht="13.5" customHeight="1">
      <c r="A118">
        <f>'小学校（男）'!B122</f>
        <v>0</v>
      </c>
      <c r="B118">
        <f>'小学校（男）'!D122</f>
        <v>0</v>
      </c>
      <c r="D118" s="62">
        <f>'小学校（男）'!F122</f>
        <v>0</v>
      </c>
      <c r="E118" s="31">
        <f>'小学校（男）'!G122</f>
        <v>0</v>
      </c>
      <c r="F118" s="59">
        <f>'小学校（男）'!H122</f>
        <v>0</v>
      </c>
      <c r="G118" s="31">
        <f>'小学校（男）'!I122</f>
        <v>0</v>
      </c>
      <c r="H118" s="59">
        <f>'小学校（男）'!J122</f>
        <v>0</v>
      </c>
      <c r="I118" s="31">
        <f>'小学校（男）'!K122</f>
        <v>0</v>
      </c>
    </row>
    <row r="119" spans="1:9" ht="13.5" customHeight="1">
      <c r="A119">
        <f>'小学校（男）'!B123</f>
        <v>0</v>
      </c>
      <c r="B119">
        <f>'小学校（男）'!D123</f>
        <v>0</v>
      </c>
      <c r="D119" s="62">
        <f>'小学校（男）'!F123</f>
        <v>0</v>
      </c>
      <c r="E119" s="31">
        <f>'小学校（男）'!G123</f>
        <v>0</v>
      </c>
      <c r="F119" s="59">
        <f>'小学校（男）'!H123</f>
        <v>0</v>
      </c>
      <c r="G119" s="31">
        <f>'小学校（男）'!I123</f>
        <v>0</v>
      </c>
      <c r="H119" s="59">
        <f>'小学校（男）'!J123</f>
        <v>0</v>
      </c>
      <c r="I119" s="31">
        <f>'小学校（男）'!K123</f>
        <v>0</v>
      </c>
    </row>
    <row r="120" spans="1:9" ht="13.5" customHeight="1">
      <c r="A120">
        <f>'小学校（男）'!B124</f>
        <v>0</v>
      </c>
      <c r="B120">
        <f>'小学校（男）'!D124</f>
        <v>0</v>
      </c>
      <c r="D120" s="62">
        <f>'小学校（男）'!F124</f>
        <v>0</v>
      </c>
      <c r="E120" s="31">
        <f>'小学校（男）'!G124</f>
        <v>0</v>
      </c>
      <c r="F120" s="59">
        <f>'小学校（男）'!H124</f>
        <v>0</v>
      </c>
      <c r="G120" s="31">
        <f>'小学校（男）'!I124</f>
        <v>0</v>
      </c>
      <c r="H120" s="59">
        <f>'小学校（男）'!J124</f>
        <v>0</v>
      </c>
      <c r="I120" s="31">
        <f>'小学校（男）'!K124</f>
        <v>0</v>
      </c>
    </row>
    <row r="121" spans="1:9" ht="13.5" customHeight="1">
      <c r="A121">
        <f>'小学校（男）'!B125</f>
        <v>0</v>
      </c>
      <c r="B121">
        <f>'小学校（男）'!D125</f>
        <v>0</v>
      </c>
      <c r="D121" s="62">
        <f>'小学校（男）'!F125</f>
        <v>0</v>
      </c>
      <c r="E121" s="31">
        <f>'小学校（男）'!G125</f>
        <v>0</v>
      </c>
      <c r="F121" s="59">
        <f>'小学校（男）'!H125</f>
        <v>0</v>
      </c>
      <c r="G121" s="31">
        <f>'小学校（男）'!I125</f>
        <v>0</v>
      </c>
      <c r="H121" s="59">
        <f>'小学校（男）'!J125</f>
        <v>0</v>
      </c>
      <c r="I121" s="31">
        <f>'小学校（男）'!K125</f>
        <v>0</v>
      </c>
    </row>
    <row r="122" spans="1:9" ht="13.5" customHeight="1">
      <c r="A122">
        <f>'小学校（男）'!B126</f>
        <v>0</v>
      </c>
      <c r="B122">
        <f>'小学校（男）'!D126</f>
        <v>0</v>
      </c>
      <c r="D122" s="62">
        <f>'小学校（男）'!F126</f>
        <v>0</v>
      </c>
      <c r="E122" s="31">
        <f>'小学校（男）'!G126</f>
        <v>0</v>
      </c>
      <c r="F122" s="59">
        <f>'小学校（男）'!H126</f>
        <v>0</v>
      </c>
      <c r="G122" s="31">
        <f>'小学校（男）'!I126</f>
        <v>0</v>
      </c>
      <c r="H122" s="59">
        <f>'小学校（男）'!J126</f>
        <v>0</v>
      </c>
      <c r="I122" s="31">
        <f>'小学校（男）'!K126</f>
        <v>0</v>
      </c>
    </row>
    <row r="123" spans="1:9" ht="13.5" customHeight="1">
      <c r="A123">
        <f>'小学校（男）'!B127</f>
        <v>0</v>
      </c>
      <c r="B123">
        <f>'小学校（男）'!D127</f>
        <v>0</v>
      </c>
      <c r="D123" s="62">
        <f>'小学校（男）'!F127</f>
        <v>0</v>
      </c>
      <c r="E123" s="31">
        <f>'小学校（男）'!G127</f>
        <v>0</v>
      </c>
      <c r="F123" s="59">
        <f>'小学校（男）'!H127</f>
        <v>0</v>
      </c>
      <c r="G123" s="31">
        <f>'小学校（男）'!I127</f>
        <v>0</v>
      </c>
      <c r="H123" s="59">
        <f>'小学校（男）'!J127</f>
        <v>0</v>
      </c>
      <c r="I123" s="31">
        <f>'小学校（男）'!K127</f>
        <v>0</v>
      </c>
    </row>
    <row r="124" spans="1:9" ht="13.5" customHeight="1">
      <c r="A124">
        <f>'小学校（男）'!B128</f>
        <v>0</v>
      </c>
      <c r="B124">
        <f>'小学校（男）'!D128</f>
        <v>0</v>
      </c>
      <c r="D124" s="62">
        <f>'小学校（男）'!F128</f>
        <v>0</v>
      </c>
      <c r="E124" s="31">
        <f>'小学校（男）'!G128</f>
        <v>0</v>
      </c>
      <c r="F124" s="59">
        <f>'小学校（男）'!H128</f>
        <v>0</v>
      </c>
      <c r="G124" s="31">
        <f>'小学校（男）'!I128</f>
        <v>0</v>
      </c>
      <c r="H124" s="59">
        <f>'小学校（男）'!J128</f>
        <v>0</v>
      </c>
      <c r="I124" s="31">
        <f>'小学校（男）'!K128</f>
        <v>0</v>
      </c>
    </row>
    <row r="125" spans="1:9" ht="13.5" customHeight="1">
      <c r="A125">
        <f>'小学校（男）'!B129</f>
        <v>0</v>
      </c>
      <c r="B125">
        <f>'小学校（男）'!D129</f>
        <v>0</v>
      </c>
      <c r="D125" s="62">
        <f>'小学校（男）'!F129</f>
        <v>0</v>
      </c>
      <c r="E125" s="31">
        <f>'小学校（男）'!G129</f>
        <v>0</v>
      </c>
      <c r="F125" s="59">
        <f>'小学校（男）'!H129</f>
        <v>0</v>
      </c>
      <c r="G125" s="31">
        <f>'小学校（男）'!I129</f>
        <v>0</v>
      </c>
      <c r="H125" s="59">
        <f>'小学校（男）'!J129</f>
        <v>0</v>
      </c>
      <c r="I125" s="31">
        <f>'小学校（男）'!K129</f>
        <v>0</v>
      </c>
    </row>
    <row r="126" spans="1:9" ht="13.5" customHeight="1">
      <c r="A126">
        <f>'小学校（男）'!B130</f>
        <v>0</v>
      </c>
      <c r="B126">
        <f>'小学校（男）'!D130</f>
        <v>0</v>
      </c>
      <c r="D126" s="62">
        <f>'小学校（男）'!F130</f>
        <v>0</v>
      </c>
      <c r="E126" s="31">
        <f>'小学校（男）'!G130</f>
        <v>0</v>
      </c>
      <c r="F126" s="59">
        <f>'小学校（男）'!H130</f>
        <v>0</v>
      </c>
      <c r="G126" s="31">
        <f>'小学校（男）'!I130</f>
        <v>0</v>
      </c>
      <c r="H126" s="59">
        <f>'小学校（男）'!J130</f>
        <v>0</v>
      </c>
      <c r="I126" s="31">
        <f>'小学校（男）'!K130</f>
        <v>0</v>
      </c>
    </row>
    <row r="127" spans="1:9" ht="13.5" customHeight="1">
      <c r="A127">
        <f>'小学校（男）'!B131</f>
        <v>0</v>
      </c>
      <c r="B127">
        <f>'小学校（男）'!D131</f>
        <v>0</v>
      </c>
      <c r="D127" s="62">
        <f>'小学校（男）'!F131</f>
        <v>0</v>
      </c>
      <c r="E127" s="31">
        <f>'小学校（男）'!G131</f>
        <v>0</v>
      </c>
      <c r="F127" s="59">
        <f>'小学校（男）'!H131</f>
        <v>0</v>
      </c>
      <c r="G127" s="31">
        <f>'小学校（男）'!I131</f>
        <v>0</v>
      </c>
      <c r="H127" s="59">
        <f>'小学校（男）'!J131</f>
        <v>0</v>
      </c>
      <c r="I127" s="31">
        <f>'小学校（男）'!K131</f>
        <v>0</v>
      </c>
    </row>
    <row r="128" spans="1:9" ht="13.5" customHeight="1">
      <c r="A128">
        <f>'小学校（男）'!B132</f>
        <v>0</v>
      </c>
      <c r="B128">
        <f>'小学校（男）'!D132</f>
        <v>0</v>
      </c>
      <c r="D128" s="62">
        <f>'小学校（男）'!F132</f>
        <v>0</v>
      </c>
      <c r="E128" s="31">
        <f>'小学校（男）'!G132</f>
        <v>0</v>
      </c>
      <c r="F128" s="59">
        <f>'小学校（男）'!H132</f>
        <v>0</v>
      </c>
      <c r="G128" s="31">
        <f>'小学校（男）'!I132</f>
        <v>0</v>
      </c>
      <c r="H128" s="59">
        <f>'小学校（男）'!J132</f>
        <v>0</v>
      </c>
      <c r="I128" s="31">
        <f>'小学校（男）'!K132</f>
        <v>0</v>
      </c>
    </row>
    <row r="129" spans="1:9" ht="13.5" customHeight="1">
      <c r="A129">
        <f>'小学校（男）'!B133</f>
        <v>0</v>
      </c>
      <c r="D129" s="62">
        <f>'小学校（男）'!F133</f>
        <v>0</v>
      </c>
      <c r="E129" s="31">
        <f>'小学校（男）'!G133</f>
        <v>0</v>
      </c>
      <c r="F129" s="59">
        <f>'小学校（男）'!H133</f>
        <v>0</v>
      </c>
      <c r="G129" s="31">
        <f>'小学校（男）'!I133</f>
        <v>0</v>
      </c>
      <c r="H129" s="59">
        <f>'小学校（男）'!J133</f>
        <v>0</v>
      </c>
      <c r="I129" s="31">
        <f>'小学校（男）'!K133</f>
        <v>0</v>
      </c>
    </row>
    <row r="130" spans="1:9" ht="13.5" customHeight="1">
      <c r="A130">
        <f>'小学校（男）'!B134</f>
        <v>0</v>
      </c>
      <c r="D130" s="62">
        <f>'小学校（男）'!F134</f>
        <v>0</v>
      </c>
      <c r="E130" s="31">
        <f>'小学校（男）'!G134</f>
        <v>0</v>
      </c>
      <c r="F130" s="59">
        <f>'小学校（男）'!H134</f>
        <v>0</v>
      </c>
      <c r="G130" s="31">
        <f>'小学校（男）'!I134</f>
        <v>0</v>
      </c>
      <c r="H130" s="59">
        <f>'小学校（男）'!J134</f>
        <v>0</v>
      </c>
      <c r="I130" s="31">
        <f>'小学校（男）'!K134</f>
        <v>0</v>
      </c>
    </row>
    <row r="131" spans="1:9" ht="13.5" customHeight="1">
      <c r="A131">
        <f>'小学校（男）'!B135</f>
        <v>0</v>
      </c>
      <c r="D131" s="62">
        <f>'小学校（男）'!F135</f>
        <v>0</v>
      </c>
      <c r="E131" s="31">
        <f>'小学校（男）'!G135</f>
        <v>0</v>
      </c>
      <c r="F131" s="59">
        <f>'小学校（男）'!H135</f>
        <v>0</v>
      </c>
      <c r="G131" s="31">
        <f>'小学校（男）'!I135</f>
        <v>0</v>
      </c>
      <c r="H131" s="59">
        <f>'小学校（男）'!J135</f>
        <v>0</v>
      </c>
      <c r="I131" s="31">
        <f>'小学校（男）'!K135</f>
        <v>0</v>
      </c>
    </row>
    <row r="132" spans="1:9" ht="13.5" customHeight="1">
      <c r="A132">
        <f>'小学校（男）'!B136</f>
        <v>0</v>
      </c>
      <c r="D132" s="62">
        <f>'小学校（男）'!F136</f>
        <v>0</v>
      </c>
      <c r="E132" s="31">
        <f>'小学校（男）'!G136</f>
        <v>0</v>
      </c>
      <c r="F132" s="59">
        <f>'小学校（男）'!H136</f>
        <v>0</v>
      </c>
      <c r="G132" s="31">
        <f>'小学校（男）'!I136</f>
        <v>0</v>
      </c>
      <c r="H132" s="59">
        <f>'小学校（男）'!J136</f>
        <v>0</v>
      </c>
      <c r="I132" s="31">
        <f>'小学校（男）'!K136</f>
        <v>0</v>
      </c>
    </row>
    <row r="133" spans="1:9" ht="13.5" customHeight="1">
      <c r="A133">
        <f>'小学校（男）'!B137</f>
        <v>0</v>
      </c>
      <c r="D133" s="62">
        <f>'小学校（男）'!F137</f>
        <v>0</v>
      </c>
      <c r="E133" s="31">
        <f>'小学校（男）'!G137</f>
        <v>0</v>
      </c>
      <c r="F133" s="59">
        <f>'小学校（男）'!H137</f>
        <v>0</v>
      </c>
      <c r="G133" s="31">
        <f>'小学校（男）'!I137</f>
        <v>0</v>
      </c>
      <c r="H133" s="59">
        <f>'小学校（男）'!J137</f>
        <v>0</v>
      </c>
      <c r="I133" s="31">
        <f>'小学校（男）'!K137</f>
        <v>0</v>
      </c>
    </row>
    <row r="134" spans="1:9" ht="13.5" customHeight="1">
      <c r="A134">
        <f>'小学校（男）'!B138</f>
        <v>0</v>
      </c>
      <c r="D134" s="62">
        <f>'小学校（男）'!F138</f>
        <v>0</v>
      </c>
      <c r="E134" s="31">
        <f>'小学校（男）'!G138</f>
        <v>0</v>
      </c>
      <c r="F134" s="59">
        <f>'小学校（男）'!H138</f>
        <v>0</v>
      </c>
      <c r="G134" s="31">
        <f>'小学校（男）'!I138</f>
        <v>0</v>
      </c>
      <c r="H134" s="59">
        <f>'小学校（男）'!J138</f>
        <v>0</v>
      </c>
      <c r="I134" s="31">
        <f>'小学校（男）'!K138</f>
        <v>0</v>
      </c>
    </row>
    <row r="135" spans="1:9" ht="13.5" customHeight="1">
      <c r="A135">
        <f>'小学校（男）'!B139</f>
        <v>0</v>
      </c>
      <c r="D135" s="62">
        <f>'小学校（男）'!F139</f>
        <v>0</v>
      </c>
      <c r="E135" s="31">
        <f>'小学校（男）'!G139</f>
        <v>0</v>
      </c>
      <c r="F135" s="59">
        <f>'小学校（男）'!H139</f>
        <v>0</v>
      </c>
      <c r="G135" s="31">
        <f>'小学校（男）'!I139</f>
        <v>0</v>
      </c>
      <c r="H135" s="59">
        <f>'小学校（男）'!J139</f>
        <v>0</v>
      </c>
      <c r="I135" s="31">
        <f>'小学校（男）'!K139</f>
        <v>0</v>
      </c>
    </row>
    <row r="136" spans="1:9" ht="13.5" customHeight="1">
      <c r="A136">
        <f>'小学校（男）'!B140</f>
        <v>0</v>
      </c>
      <c r="D136" s="62">
        <f>'小学校（男）'!F140</f>
        <v>0</v>
      </c>
      <c r="E136" s="31">
        <f>'小学校（男）'!G140</f>
        <v>0</v>
      </c>
      <c r="F136" s="59">
        <f>'小学校（男）'!H140</f>
        <v>0</v>
      </c>
      <c r="G136" s="31">
        <f>'小学校（男）'!I140</f>
        <v>0</v>
      </c>
      <c r="H136" s="59">
        <f>'小学校（男）'!J140</f>
        <v>0</v>
      </c>
      <c r="I136" s="31">
        <f>'小学校（男）'!K140</f>
        <v>0</v>
      </c>
    </row>
    <row r="137" spans="1:9" ht="13.5" customHeight="1">
      <c r="A137">
        <f>'小学校（男）'!B141</f>
        <v>0</v>
      </c>
      <c r="D137" s="62">
        <f>'小学校（男）'!F141</f>
        <v>0</v>
      </c>
      <c r="E137" s="31">
        <f>'小学校（男）'!G141</f>
        <v>0</v>
      </c>
      <c r="F137" s="59">
        <f>'小学校（男）'!H141</f>
        <v>0</v>
      </c>
      <c r="G137" s="31">
        <f>'小学校（男）'!I141</f>
        <v>0</v>
      </c>
      <c r="H137" s="59">
        <f>'小学校（男）'!J141</f>
        <v>0</v>
      </c>
      <c r="I137" s="31">
        <f>'小学校（男）'!K141</f>
        <v>0</v>
      </c>
    </row>
    <row r="138" spans="1:9" ht="13.5" customHeight="1">
      <c r="A138">
        <f>'小学校（男）'!B142</f>
        <v>0</v>
      </c>
      <c r="D138" s="62">
        <f>'小学校（男）'!F142</f>
        <v>0</v>
      </c>
      <c r="E138" s="31">
        <f>'小学校（男）'!G142</f>
        <v>0</v>
      </c>
      <c r="F138" s="59">
        <f>'小学校（男）'!H142</f>
        <v>0</v>
      </c>
      <c r="G138" s="31">
        <f>'小学校（男）'!I142</f>
        <v>0</v>
      </c>
      <c r="H138" s="59">
        <f>'小学校（男）'!J142</f>
        <v>0</v>
      </c>
      <c r="I138" s="31">
        <f>'小学校（男）'!K142</f>
        <v>0</v>
      </c>
    </row>
    <row r="139" spans="1:9" ht="13.5" customHeight="1">
      <c r="A139">
        <f>'小学校（男）'!B143</f>
        <v>0</v>
      </c>
      <c r="D139" s="62">
        <f>'小学校（男）'!F143</f>
        <v>0</v>
      </c>
      <c r="E139" s="31">
        <f>'小学校（男）'!G143</f>
        <v>0</v>
      </c>
      <c r="F139" s="59">
        <f>'小学校（男）'!H143</f>
        <v>0</v>
      </c>
      <c r="G139" s="31">
        <f>'小学校（男）'!I143</f>
        <v>0</v>
      </c>
      <c r="H139" s="59">
        <f>'小学校（男）'!J143</f>
        <v>0</v>
      </c>
      <c r="I139" s="31">
        <f>'小学校（男）'!K143</f>
        <v>0</v>
      </c>
    </row>
    <row r="140" spans="1:9" ht="13.5" customHeight="1">
      <c r="A140">
        <f>'小学校（男）'!B144</f>
        <v>0</v>
      </c>
      <c r="D140" s="62">
        <f>'小学校（男）'!F144</f>
        <v>0</v>
      </c>
      <c r="E140" s="31">
        <f>'小学校（男）'!G144</f>
        <v>0</v>
      </c>
      <c r="F140" s="59">
        <f>'小学校（男）'!H144</f>
        <v>0</v>
      </c>
      <c r="G140" s="31">
        <f>'小学校（男）'!I144</f>
        <v>0</v>
      </c>
      <c r="H140" s="59">
        <f>'小学校（男）'!J144</f>
        <v>0</v>
      </c>
      <c r="I140" s="31">
        <f>'小学校（男）'!K144</f>
        <v>0</v>
      </c>
    </row>
    <row r="141" spans="1:9" ht="13.5" customHeight="1">
      <c r="A141">
        <f>'小学校（男）'!B145</f>
        <v>0</v>
      </c>
      <c r="D141" s="62">
        <f>'小学校（男）'!F145</f>
        <v>0</v>
      </c>
      <c r="E141" s="31">
        <f>'小学校（男）'!G145</f>
        <v>0</v>
      </c>
      <c r="F141" s="59">
        <f>'小学校（男）'!H145</f>
        <v>0</v>
      </c>
      <c r="G141" s="31">
        <f>'小学校（男）'!I145</f>
        <v>0</v>
      </c>
      <c r="H141" s="59">
        <f>'小学校（男）'!J145</f>
        <v>0</v>
      </c>
      <c r="I141" s="31">
        <f>'小学校（男）'!K145</f>
        <v>0</v>
      </c>
    </row>
    <row r="142" spans="1:9" ht="13.5" customHeight="1">
      <c r="A142">
        <f>'小学校（男）'!B146</f>
        <v>0</v>
      </c>
      <c r="D142" s="62">
        <f>'小学校（男）'!F146</f>
        <v>0</v>
      </c>
      <c r="E142" s="31">
        <f>'小学校（男）'!G146</f>
        <v>0</v>
      </c>
      <c r="F142" s="59">
        <f>'小学校（男）'!H146</f>
        <v>0</v>
      </c>
      <c r="G142" s="31">
        <f>'小学校（男）'!I146</f>
        <v>0</v>
      </c>
      <c r="H142" s="59">
        <f>'小学校（男）'!J146</f>
        <v>0</v>
      </c>
      <c r="I142" s="31">
        <f>'小学校（男）'!K146</f>
        <v>0</v>
      </c>
    </row>
    <row r="143" spans="1:9" ht="13.5" customHeight="1">
      <c r="A143">
        <f>'小学校（男）'!B147</f>
        <v>0</v>
      </c>
      <c r="D143" s="62">
        <f>'小学校（男）'!F147</f>
        <v>0</v>
      </c>
      <c r="E143" s="31">
        <f>'小学校（男）'!G147</f>
        <v>0</v>
      </c>
      <c r="F143" s="59">
        <f>'小学校（男）'!H147</f>
        <v>0</v>
      </c>
      <c r="G143" s="31">
        <f>'小学校（男）'!I147</f>
        <v>0</v>
      </c>
      <c r="H143" s="59">
        <f>'小学校（男）'!J147</f>
        <v>0</v>
      </c>
      <c r="I143" s="31">
        <f>'小学校（男）'!K147</f>
        <v>0</v>
      </c>
    </row>
    <row r="144" spans="1:9" ht="13.5" customHeight="1">
      <c r="A144">
        <f>'小学校（男）'!B148</f>
        <v>0</v>
      </c>
      <c r="D144" s="62">
        <f>'小学校（男）'!F148</f>
        <v>0</v>
      </c>
      <c r="E144" s="31">
        <f>'小学校（男）'!G148</f>
        <v>0</v>
      </c>
      <c r="F144" s="59">
        <f>'小学校（男）'!H148</f>
        <v>0</v>
      </c>
      <c r="G144" s="31">
        <f>'小学校（男）'!I148</f>
        <v>0</v>
      </c>
      <c r="H144" s="59">
        <f>'小学校（男）'!J148</f>
        <v>0</v>
      </c>
      <c r="I144" s="31">
        <f>'小学校（男）'!K148</f>
        <v>0</v>
      </c>
    </row>
    <row r="145" spans="1:9" ht="13.5" customHeight="1">
      <c r="A145">
        <f>'小学校（男）'!B149</f>
        <v>0</v>
      </c>
      <c r="D145" s="62">
        <f>'小学校（男）'!F149</f>
        <v>0</v>
      </c>
      <c r="E145" s="31">
        <f>'小学校（男）'!G149</f>
        <v>0</v>
      </c>
      <c r="F145" s="59">
        <f>'小学校（男）'!H149</f>
        <v>0</v>
      </c>
      <c r="G145" s="31">
        <f>'小学校（男）'!I149</f>
        <v>0</v>
      </c>
      <c r="H145" s="59">
        <f>'小学校（男）'!J149</f>
        <v>0</v>
      </c>
      <c r="I145" s="31">
        <f>'小学校（男）'!K149</f>
        <v>0</v>
      </c>
    </row>
    <row r="146" spans="1:9" ht="13.5" customHeight="1">
      <c r="A146">
        <f>'小学校（男）'!B150</f>
        <v>0</v>
      </c>
      <c r="D146" s="62">
        <f>'小学校（男）'!F150</f>
        <v>0</v>
      </c>
      <c r="E146" s="31">
        <f>'小学校（男）'!G150</f>
        <v>0</v>
      </c>
      <c r="F146" s="59">
        <f>'小学校（男）'!H150</f>
        <v>0</v>
      </c>
      <c r="G146" s="31">
        <f>'小学校（男）'!I150</f>
        <v>0</v>
      </c>
      <c r="H146" s="59">
        <f>'小学校（男）'!J150</f>
        <v>0</v>
      </c>
      <c r="I146" s="31">
        <f>'小学校（男）'!K150</f>
        <v>0</v>
      </c>
    </row>
    <row r="147" spans="1:9" ht="13.5" customHeight="1">
      <c r="A147">
        <f>'小学校（男）'!B151</f>
        <v>0</v>
      </c>
      <c r="D147" s="62">
        <f>'小学校（男）'!F151</f>
        <v>0</v>
      </c>
      <c r="E147" s="31">
        <f>'小学校（男）'!G151</f>
        <v>0</v>
      </c>
      <c r="F147" s="59">
        <f>'小学校（男）'!H151</f>
        <v>0</v>
      </c>
      <c r="G147" s="31">
        <f>'小学校（男）'!I151</f>
        <v>0</v>
      </c>
      <c r="H147" s="59">
        <f>'小学校（男）'!J151</f>
        <v>0</v>
      </c>
      <c r="I147" s="31">
        <f>'小学校（男）'!K151</f>
        <v>0</v>
      </c>
    </row>
    <row r="148" spans="1:9" ht="13.5" customHeight="1">
      <c r="A148">
        <f>'小学校（男）'!B152</f>
        <v>0</v>
      </c>
      <c r="D148" s="62">
        <f>'小学校（男）'!F152</f>
        <v>0</v>
      </c>
      <c r="E148" s="31">
        <f>'小学校（男）'!G152</f>
        <v>0</v>
      </c>
      <c r="F148" s="59">
        <f>'小学校（男）'!H152</f>
        <v>0</v>
      </c>
      <c r="G148" s="31">
        <f>'小学校（男）'!I152</f>
        <v>0</v>
      </c>
      <c r="H148" s="59">
        <f>'小学校（男）'!J152</f>
        <v>0</v>
      </c>
      <c r="I148" s="31">
        <f>'小学校（男）'!K152</f>
        <v>0</v>
      </c>
    </row>
    <row r="149" spans="1:9" ht="13.5" customHeight="1">
      <c r="A149">
        <f>'小学校（男）'!B153</f>
        <v>0</v>
      </c>
      <c r="D149" s="62">
        <f>'小学校（男）'!F153</f>
        <v>0</v>
      </c>
      <c r="E149" s="31">
        <f>'小学校（男）'!G153</f>
        <v>0</v>
      </c>
      <c r="F149" s="59">
        <f>'小学校（男）'!H153</f>
        <v>0</v>
      </c>
      <c r="G149" s="31">
        <f>'小学校（男）'!I153</f>
        <v>0</v>
      </c>
      <c r="H149" s="59">
        <f>'小学校（男）'!J153</f>
        <v>0</v>
      </c>
      <c r="I149" s="31">
        <f>'小学校（男）'!K153</f>
        <v>0</v>
      </c>
    </row>
    <row r="150" spans="1:9" ht="13.5" customHeight="1">
      <c r="A150">
        <f>'小学校（男）'!B154</f>
        <v>0</v>
      </c>
      <c r="D150" s="62">
        <f>'小学校（男）'!F154</f>
        <v>0</v>
      </c>
      <c r="E150" s="31">
        <f>'小学校（男）'!G154</f>
        <v>0</v>
      </c>
      <c r="F150" s="59">
        <f>'小学校（男）'!H154</f>
        <v>0</v>
      </c>
      <c r="G150" s="31">
        <f>'小学校（男）'!I154</f>
        <v>0</v>
      </c>
      <c r="H150" s="59">
        <f>'小学校（男）'!J154</f>
        <v>0</v>
      </c>
      <c r="I150" s="31">
        <f>'小学校（男）'!K154</f>
        <v>0</v>
      </c>
    </row>
    <row r="151" spans="1:9" ht="13.5" customHeight="1">
      <c r="A151">
        <f>'小学校（男）'!B155</f>
        <v>0</v>
      </c>
      <c r="D151" s="62">
        <f>'小学校（男）'!F155</f>
        <v>0</v>
      </c>
      <c r="E151" s="31">
        <f>'小学校（男）'!G155</f>
        <v>0</v>
      </c>
      <c r="F151" s="59">
        <f>'小学校（男）'!H155</f>
        <v>0</v>
      </c>
      <c r="G151" s="31">
        <f>'小学校（男）'!I155</f>
        <v>0</v>
      </c>
      <c r="H151" s="59">
        <f>'小学校（男）'!J155</f>
        <v>0</v>
      </c>
      <c r="I151" s="31">
        <f>'小学校（男）'!K155</f>
        <v>0</v>
      </c>
    </row>
    <row r="152" spans="1:9" ht="13.5" customHeight="1">
      <c r="A152">
        <f>'小学校（男）'!B156</f>
        <v>0</v>
      </c>
      <c r="D152" s="62">
        <f>'小学校（男）'!F156</f>
        <v>0</v>
      </c>
      <c r="E152" s="31">
        <f>'小学校（男）'!G156</f>
        <v>0</v>
      </c>
      <c r="F152" s="59">
        <f>'小学校（男）'!H156</f>
        <v>0</v>
      </c>
      <c r="G152" s="31">
        <f>'小学校（男）'!I156</f>
        <v>0</v>
      </c>
      <c r="H152" s="59">
        <f>'小学校（男）'!J156</f>
        <v>0</v>
      </c>
      <c r="I152" s="31">
        <f>'小学校（男）'!K156</f>
        <v>0</v>
      </c>
    </row>
    <row r="153" spans="1:9" ht="13.5" customHeight="1">
      <c r="A153">
        <f>'小学校（男）'!B157</f>
        <v>0</v>
      </c>
      <c r="D153" s="62">
        <f>'小学校（男）'!F157</f>
        <v>0</v>
      </c>
      <c r="E153" s="31">
        <f>'小学校（男）'!G157</f>
        <v>0</v>
      </c>
      <c r="F153" s="59">
        <f>'小学校（男）'!H157</f>
        <v>0</v>
      </c>
      <c r="G153" s="31">
        <f>'小学校（男）'!I157</f>
        <v>0</v>
      </c>
      <c r="H153" s="59">
        <f>'小学校（男）'!J157</f>
        <v>0</v>
      </c>
      <c r="I153" s="31">
        <f>'小学校（男）'!K157</f>
        <v>0</v>
      </c>
    </row>
    <row r="154" spans="1:9" ht="13.5" customHeight="1">
      <c r="A154">
        <f>'小学校（男）'!B158</f>
        <v>0</v>
      </c>
      <c r="D154" s="62">
        <f>'小学校（男）'!F158</f>
        <v>0</v>
      </c>
      <c r="E154" s="31">
        <f>'小学校（男）'!G158</f>
        <v>0</v>
      </c>
      <c r="F154" s="59">
        <f>'小学校（男）'!H158</f>
        <v>0</v>
      </c>
      <c r="G154" s="31">
        <f>'小学校（男）'!I158</f>
        <v>0</v>
      </c>
      <c r="H154" s="59">
        <f>'小学校（男）'!J158</f>
        <v>0</v>
      </c>
      <c r="I154" s="31">
        <f>'小学校（男）'!K158</f>
        <v>0</v>
      </c>
    </row>
    <row r="155" spans="1:9" ht="13.5" customHeight="1">
      <c r="A155">
        <f>'小学校（男）'!B159</f>
        <v>0</v>
      </c>
      <c r="D155" s="62">
        <f>'小学校（男）'!F159</f>
        <v>0</v>
      </c>
      <c r="E155" s="31">
        <f>'小学校（男）'!G159</f>
        <v>0</v>
      </c>
      <c r="F155" s="59">
        <f>'小学校（男）'!H159</f>
        <v>0</v>
      </c>
      <c r="G155" s="31">
        <f>'小学校（男）'!I159</f>
        <v>0</v>
      </c>
      <c r="H155" s="59">
        <f>'小学校（男）'!J159</f>
        <v>0</v>
      </c>
      <c r="I155" s="31">
        <f>'小学校（男）'!K159</f>
        <v>0</v>
      </c>
    </row>
    <row r="156" spans="1:9" ht="13.5" customHeight="1">
      <c r="A156">
        <f>'小学校（男）'!B160</f>
        <v>0</v>
      </c>
      <c r="D156" s="62">
        <f>'小学校（男）'!F160</f>
        <v>0</v>
      </c>
      <c r="E156" s="31">
        <f>'小学校（男）'!G160</f>
        <v>0</v>
      </c>
      <c r="F156" s="59">
        <f>'小学校（男）'!H160</f>
        <v>0</v>
      </c>
      <c r="G156" s="31">
        <f>'小学校（男）'!I160</f>
        <v>0</v>
      </c>
      <c r="H156" s="59">
        <f>'小学校（男）'!J160</f>
        <v>0</v>
      </c>
      <c r="I156" s="31">
        <f>'小学校（男）'!K160</f>
        <v>0</v>
      </c>
    </row>
    <row r="157" spans="1:9" ht="13.5" customHeight="1">
      <c r="A157">
        <f>'小学校（男）'!B161</f>
        <v>0</v>
      </c>
      <c r="D157" s="62">
        <f>'小学校（男）'!F161</f>
        <v>0</v>
      </c>
      <c r="E157" s="31">
        <f>'小学校（男）'!G161</f>
        <v>0</v>
      </c>
      <c r="F157" s="59">
        <f>'小学校（男）'!H161</f>
        <v>0</v>
      </c>
      <c r="G157" s="31">
        <f>'小学校（男）'!I161</f>
        <v>0</v>
      </c>
      <c r="H157" s="59">
        <f>'小学校（男）'!J161</f>
        <v>0</v>
      </c>
      <c r="I157" s="31">
        <f>'小学校（男）'!K161</f>
        <v>0</v>
      </c>
    </row>
    <row r="158" spans="1:9" ht="13.5" customHeight="1">
      <c r="A158">
        <f>'小学校（男）'!B162</f>
        <v>0</v>
      </c>
      <c r="D158" s="62">
        <f>'小学校（男）'!F162</f>
        <v>0</v>
      </c>
      <c r="E158" s="31">
        <f>'小学校（男）'!G162</f>
        <v>0</v>
      </c>
      <c r="F158" s="59">
        <f>'小学校（男）'!H162</f>
        <v>0</v>
      </c>
      <c r="G158" s="31">
        <f>'小学校（男）'!I162</f>
        <v>0</v>
      </c>
      <c r="H158" s="59">
        <f>'小学校（男）'!J162</f>
        <v>0</v>
      </c>
      <c r="I158" s="31">
        <f>'小学校（男）'!K162</f>
        <v>0</v>
      </c>
    </row>
    <row r="159" spans="1:9" ht="13.5" customHeight="1">
      <c r="A159">
        <f>'小学校（男）'!B163</f>
        <v>0</v>
      </c>
      <c r="D159" s="62">
        <f>'小学校（男）'!F163</f>
        <v>0</v>
      </c>
      <c r="E159" s="31">
        <f>'小学校（男）'!G163</f>
        <v>0</v>
      </c>
      <c r="F159" s="59">
        <f>'小学校（男）'!H163</f>
        <v>0</v>
      </c>
      <c r="G159" s="31">
        <f>'小学校（男）'!I163</f>
        <v>0</v>
      </c>
      <c r="H159" s="59">
        <f>'小学校（男）'!J163</f>
        <v>0</v>
      </c>
      <c r="I159" s="31">
        <f>'小学校（男）'!K163</f>
        <v>0</v>
      </c>
    </row>
    <row r="160" spans="1:9" ht="13.5" customHeight="1">
      <c r="A160">
        <f>'小学校（男）'!B164</f>
        <v>0</v>
      </c>
      <c r="D160" s="62">
        <f>'小学校（男）'!F164</f>
        <v>0</v>
      </c>
      <c r="E160" s="31">
        <f>'小学校（男）'!G164</f>
        <v>0</v>
      </c>
      <c r="F160" s="59">
        <f>'小学校（男）'!H164</f>
        <v>0</v>
      </c>
      <c r="G160" s="31">
        <f>'小学校（男）'!I164</f>
        <v>0</v>
      </c>
      <c r="H160" s="59">
        <f>'小学校（男）'!J164</f>
        <v>0</v>
      </c>
      <c r="I160" s="31">
        <f>'小学校（男）'!K164</f>
        <v>0</v>
      </c>
    </row>
    <row r="161" spans="1:9" ht="13.5" customHeight="1">
      <c r="A161">
        <f>'小学校（男）'!B165</f>
        <v>0</v>
      </c>
      <c r="D161" s="62">
        <f>'小学校（男）'!F165</f>
        <v>0</v>
      </c>
      <c r="E161" s="31">
        <f>'小学校（男）'!G165</f>
        <v>0</v>
      </c>
      <c r="F161" s="59">
        <f>'小学校（男）'!H165</f>
        <v>0</v>
      </c>
      <c r="G161" s="31">
        <f>'小学校（男）'!I165</f>
        <v>0</v>
      </c>
      <c r="H161" s="59">
        <f>'小学校（男）'!J165</f>
        <v>0</v>
      </c>
      <c r="I161" s="31">
        <f>'小学校（男）'!K165</f>
        <v>0</v>
      </c>
    </row>
    <row r="162" spans="1:9" ht="13.5" customHeight="1">
      <c r="A162">
        <f>'小学校（男）'!B166</f>
        <v>0</v>
      </c>
      <c r="D162" s="62">
        <f>'小学校（男）'!F166</f>
        <v>0</v>
      </c>
      <c r="E162" s="31">
        <f>'小学校（男）'!G166</f>
        <v>0</v>
      </c>
      <c r="F162" s="59">
        <f>'小学校（男）'!H166</f>
        <v>0</v>
      </c>
      <c r="G162" s="31">
        <f>'小学校（男）'!I166</f>
        <v>0</v>
      </c>
      <c r="H162" s="59">
        <f>'小学校（男）'!J166</f>
        <v>0</v>
      </c>
      <c r="I162" s="31">
        <f>'小学校（男）'!K166</f>
        <v>0</v>
      </c>
    </row>
    <row r="163" spans="1:9" ht="13.5" customHeight="1">
      <c r="A163">
        <f>'小学校（男）'!B167</f>
        <v>0</v>
      </c>
      <c r="D163" s="62">
        <f>'小学校（男）'!F167</f>
        <v>0</v>
      </c>
      <c r="E163" s="31">
        <f>'小学校（男）'!G167</f>
        <v>0</v>
      </c>
      <c r="F163" s="59">
        <f>'小学校（男）'!H167</f>
        <v>0</v>
      </c>
      <c r="G163" s="31">
        <f>'小学校（男）'!I167</f>
        <v>0</v>
      </c>
      <c r="H163" s="59">
        <f>'小学校（男）'!J167</f>
        <v>0</v>
      </c>
      <c r="I163" s="31">
        <f>'小学校（男）'!K167</f>
        <v>0</v>
      </c>
    </row>
    <row r="164" spans="1:9" ht="13.5" customHeight="1">
      <c r="A164">
        <f>'小学校（男）'!B168</f>
        <v>0</v>
      </c>
      <c r="D164" s="62">
        <f>'小学校（男）'!F168</f>
        <v>0</v>
      </c>
      <c r="E164" s="31">
        <f>'小学校（男）'!G168</f>
        <v>0</v>
      </c>
      <c r="F164" s="59">
        <f>'小学校（男）'!H168</f>
        <v>0</v>
      </c>
      <c r="G164" s="31">
        <f>'小学校（男）'!I168</f>
        <v>0</v>
      </c>
      <c r="H164" s="59">
        <f>'小学校（男）'!J168</f>
        <v>0</v>
      </c>
      <c r="I164" s="31">
        <f>'小学校（男）'!K168</f>
        <v>0</v>
      </c>
    </row>
    <row r="165" spans="1:9" ht="13.5" customHeight="1">
      <c r="A165">
        <f>'小学校（男）'!B169</f>
        <v>0</v>
      </c>
      <c r="D165" s="62">
        <f>'小学校（男）'!F169</f>
        <v>0</v>
      </c>
      <c r="E165" s="31">
        <f>'小学校（男）'!G169</f>
        <v>0</v>
      </c>
      <c r="F165" s="59">
        <f>'小学校（男）'!H169</f>
        <v>0</v>
      </c>
      <c r="G165" s="31">
        <f>'小学校（男）'!I169</f>
        <v>0</v>
      </c>
      <c r="H165" s="59">
        <f>'小学校（男）'!J169</f>
        <v>0</v>
      </c>
      <c r="I165" s="31">
        <f>'小学校（男）'!K169</f>
        <v>0</v>
      </c>
    </row>
    <row r="166" spans="1:9" ht="13.5" customHeight="1">
      <c r="A166">
        <f>'小学校（男）'!B170</f>
        <v>0</v>
      </c>
      <c r="D166" s="62">
        <f>'小学校（男）'!F170</f>
        <v>0</v>
      </c>
      <c r="E166" s="31">
        <f>'小学校（男）'!G170</f>
        <v>0</v>
      </c>
      <c r="F166" s="59">
        <f>'小学校（男）'!H170</f>
        <v>0</v>
      </c>
      <c r="G166" s="31">
        <f>'小学校（男）'!I170</f>
        <v>0</v>
      </c>
      <c r="H166" s="59">
        <f>'小学校（男）'!J170</f>
        <v>0</v>
      </c>
      <c r="I166" s="31">
        <f>'小学校（男）'!K170</f>
        <v>0</v>
      </c>
    </row>
    <row r="167" spans="1:9" ht="13.5" customHeight="1">
      <c r="A167">
        <f>'小学校（男）'!B171</f>
        <v>0</v>
      </c>
      <c r="D167" s="62">
        <f>'小学校（男）'!F171</f>
        <v>0</v>
      </c>
      <c r="E167" s="31">
        <f>'小学校（男）'!G171</f>
        <v>0</v>
      </c>
      <c r="F167" s="59">
        <f>'小学校（男）'!H171</f>
        <v>0</v>
      </c>
      <c r="G167" s="31">
        <f>'小学校（男）'!I171</f>
        <v>0</v>
      </c>
      <c r="H167" s="59">
        <f>'小学校（男）'!J171</f>
        <v>0</v>
      </c>
      <c r="I167" s="31">
        <f>'小学校（男）'!K171</f>
        <v>0</v>
      </c>
    </row>
    <row r="168" spans="1:9" ht="13.5" customHeight="1">
      <c r="A168">
        <f>'小学校（男）'!B172</f>
        <v>0</v>
      </c>
      <c r="D168" s="62">
        <f>'小学校（男）'!F172</f>
        <v>0</v>
      </c>
      <c r="E168" s="31">
        <f>'小学校（男）'!G172</f>
        <v>0</v>
      </c>
      <c r="F168" s="59">
        <f>'小学校（男）'!H172</f>
        <v>0</v>
      </c>
      <c r="G168" s="31">
        <f>'小学校（男）'!I172</f>
        <v>0</v>
      </c>
      <c r="H168" s="59">
        <f>'小学校（男）'!J172</f>
        <v>0</v>
      </c>
      <c r="I168" s="31">
        <f>'小学校（男）'!K172</f>
        <v>0</v>
      </c>
    </row>
    <row r="169" spans="1:9" ht="13.5" customHeight="1">
      <c r="A169">
        <f>'小学校（男）'!B173</f>
        <v>0</v>
      </c>
      <c r="D169" s="62">
        <f>'小学校（男）'!F173</f>
        <v>0</v>
      </c>
      <c r="E169" s="31">
        <f>'小学校（男）'!G173</f>
        <v>0</v>
      </c>
      <c r="F169" s="59">
        <f>'小学校（男）'!H173</f>
        <v>0</v>
      </c>
      <c r="G169" s="31">
        <f>'小学校（男）'!I173</f>
        <v>0</v>
      </c>
      <c r="H169" s="59">
        <f>'小学校（男）'!J173</f>
        <v>0</v>
      </c>
      <c r="I169" s="31">
        <f>'小学校（男）'!K173</f>
        <v>0</v>
      </c>
    </row>
    <row r="170" spans="1:9" ht="13.5" customHeight="1">
      <c r="A170">
        <f>'小学校（男）'!B174</f>
        <v>0</v>
      </c>
      <c r="D170" s="62">
        <f>'小学校（男）'!F174</f>
        <v>0</v>
      </c>
      <c r="E170" s="31">
        <f>'小学校（男）'!G174</f>
        <v>0</v>
      </c>
      <c r="F170" s="59">
        <f>'小学校（男）'!H174</f>
        <v>0</v>
      </c>
      <c r="G170" s="31">
        <f>'小学校（男）'!I174</f>
        <v>0</v>
      </c>
      <c r="H170" s="59">
        <f>'小学校（男）'!J174</f>
        <v>0</v>
      </c>
      <c r="I170" s="31">
        <f>'小学校（男）'!K174</f>
        <v>0</v>
      </c>
    </row>
    <row r="171" spans="1:9" ht="13.5" customHeight="1">
      <c r="A171">
        <f>'小学校（男）'!B175</f>
        <v>0</v>
      </c>
      <c r="D171" s="62">
        <f>'小学校（男）'!F175</f>
        <v>0</v>
      </c>
      <c r="E171" s="31">
        <f>'小学校（男）'!G175</f>
        <v>0</v>
      </c>
      <c r="F171" s="59">
        <f>'小学校（男）'!H175</f>
        <v>0</v>
      </c>
      <c r="G171" s="31">
        <f>'小学校（男）'!I175</f>
        <v>0</v>
      </c>
      <c r="H171" s="59">
        <f>'小学校（男）'!J175</f>
        <v>0</v>
      </c>
      <c r="I171" s="31">
        <f>'小学校（男）'!K175</f>
        <v>0</v>
      </c>
    </row>
    <row r="172" spans="1:9" ht="13.5" customHeight="1">
      <c r="A172">
        <f>'小学校（男）'!B176</f>
        <v>0</v>
      </c>
      <c r="D172" s="62">
        <f>'小学校（男）'!F176</f>
        <v>0</v>
      </c>
      <c r="E172" s="31">
        <f>'小学校（男）'!G176</f>
        <v>0</v>
      </c>
      <c r="F172" s="59">
        <f>'小学校（男）'!H176</f>
        <v>0</v>
      </c>
      <c r="G172" s="31">
        <f>'小学校（男）'!I176</f>
        <v>0</v>
      </c>
      <c r="H172" s="59">
        <f>'小学校（男）'!J176</f>
        <v>0</v>
      </c>
      <c r="I172" s="31">
        <f>'小学校（男）'!K176</f>
        <v>0</v>
      </c>
    </row>
    <row r="173" spans="1:9" ht="13.5" customHeight="1">
      <c r="A173">
        <f>'小学校（男）'!B177</f>
        <v>0</v>
      </c>
      <c r="D173" s="62">
        <f>'小学校（男）'!F177</f>
        <v>0</v>
      </c>
      <c r="E173" s="31">
        <f>'小学校（男）'!G177</f>
        <v>0</v>
      </c>
      <c r="F173" s="59">
        <f>'小学校（男）'!H177</f>
        <v>0</v>
      </c>
      <c r="G173" s="31">
        <f>'小学校（男）'!I177</f>
        <v>0</v>
      </c>
      <c r="H173" s="59">
        <f>'小学校（男）'!J177</f>
        <v>0</v>
      </c>
      <c r="I173" s="31">
        <f>'小学校（男）'!K177</f>
        <v>0</v>
      </c>
    </row>
    <row r="174" spans="1:9" ht="13.5" customHeight="1">
      <c r="A174">
        <f>'小学校（男）'!B178</f>
        <v>0</v>
      </c>
      <c r="D174" s="62">
        <f>'小学校（男）'!F178</f>
        <v>0</v>
      </c>
      <c r="E174" s="31">
        <f>'小学校（男）'!G178</f>
        <v>0</v>
      </c>
      <c r="F174" s="59">
        <f>'小学校（男）'!H178</f>
        <v>0</v>
      </c>
      <c r="G174" s="31">
        <f>'小学校（男）'!I178</f>
        <v>0</v>
      </c>
      <c r="H174" s="59">
        <f>'小学校（男）'!J178</f>
        <v>0</v>
      </c>
      <c r="I174" s="31">
        <f>'小学校（男）'!K178</f>
        <v>0</v>
      </c>
    </row>
    <row r="175" spans="1:9" ht="13.5" customHeight="1">
      <c r="A175">
        <f>'小学校（男）'!B179</f>
        <v>0</v>
      </c>
      <c r="D175" s="62">
        <f>'小学校（男）'!F179</f>
        <v>0</v>
      </c>
      <c r="E175" s="31">
        <f>'小学校（男）'!G179</f>
        <v>0</v>
      </c>
      <c r="F175" s="59">
        <f>'小学校（男）'!H179</f>
        <v>0</v>
      </c>
      <c r="G175" s="31">
        <f>'小学校（男）'!I179</f>
        <v>0</v>
      </c>
      <c r="H175" s="59">
        <f>'小学校（男）'!J179</f>
        <v>0</v>
      </c>
      <c r="I175" s="31">
        <f>'小学校（男）'!K179</f>
        <v>0</v>
      </c>
    </row>
    <row r="176" spans="1:9" ht="13.5" customHeight="1">
      <c r="A176">
        <f>'小学校（男）'!B180</f>
        <v>0</v>
      </c>
      <c r="D176" s="62">
        <f>'小学校（男）'!F180</f>
        <v>0</v>
      </c>
      <c r="E176" s="31">
        <f>'小学校（男）'!G180</f>
        <v>0</v>
      </c>
      <c r="F176" s="59">
        <f>'小学校（男）'!H180</f>
        <v>0</v>
      </c>
      <c r="G176" s="31">
        <f>'小学校（男）'!I180</f>
        <v>0</v>
      </c>
      <c r="H176" s="59">
        <f>'小学校（男）'!J180</f>
        <v>0</v>
      </c>
      <c r="I176" s="31">
        <f>'小学校（男）'!K180</f>
        <v>0</v>
      </c>
    </row>
    <row r="177" spans="1:9" ht="13.5" customHeight="1">
      <c r="A177">
        <f>'小学校（男）'!B181</f>
        <v>0</v>
      </c>
      <c r="D177" s="62">
        <f>'小学校（男）'!F181</f>
        <v>0</v>
      </c>
      <c r="E177" s="31">
        <f>'小学校（男）'!G181</f>
        <v>0</v>
      </c>
      <c r="F177" s="59">
        <f>'小学校（男）'!H181</f>
        <v>0</v>
      </c>
      <c r="G177" s="31">
        <f>'小学校（男）'!I181</f>
        <v>0</v>
      </c>
      <c r="H177" s="59">
        <f>'小学校（男）'!J181</f>
        <v>0</v>
      </c>
      <c r="I177" s="31">
        <f>'小学校（男）'!K181</f>
        <v>0</v>
      </c>
    </row>
    <row r="178" spans="1:9" ht="13.5" customHeight="1">
      <c r="A178">
        <f>'小学校（男）'!B182</f>
        <v>0</v>
      </c>
      <c r="D178" s="62">
        <f>'小学校（男）'!F182</f>
        <v>0</v>
      </c>
      <c r="E178" s="31">
        <f>'小学校（男）'!G182</f>
        <v>0</v>
      </c>
      <c r="F178" s="59">
        <f>'小学校（男）'!H182</f>
        <v>0</v>
      </c>
      <c r="G178" s="31">
        <f>'小学校（男）'!I182</f>
        <v>0</v>
      </c>
      <c r="H178" s="59">
        <f>'小学校（男）'!J182</f>
        <v>0</v>
      </c>
      <c r="I178" s="31">
        <f>'小学校（男）'!K182</f>
        <v>0</v>
      </c>
    </row>
    <row r="179" spans="1:9" ht="13.5" customHeight="1">
      <c r="A179">
        <f>'小学校（男）'!B183</f>
        <v>0</v>
      </c>
      <c r="D179" s="62">
        <f>'小学校（男）'!F183</f>
        <v>0</v>
      </c>
      <c r="E179" s="31">
        <f>'小学校（男）'!G183</f>
        <v>0</v>
      </c>
      <c r="F179" s="59">
        <f>'小学校（男）'!H183</f>
        <v>0</v>
      </c>
      <c r="G179" s="31">
        <f>'小学校（男）'!I183</f>
        <v>0</v>
      </c>
      <c r="H179" s="59">
        <f>'小学校（男）'!J183</f>
        <v>0</v>
      </c>
      <c r="I179" s="31">
        <f>'小学校（男）'!K183</f>
        <v>0</v>
      </c>
    </row>
    <row r="180" spans="1:9" ht="13.5" customHeight="1">
      <c r="A180">
        <f>'小学校（男）'!B184</f>
        <v>0</v>
      </c>
      <c r="D180" s="62">
        <f>'小学校（男）'!F184</f>
        <v>0</v>
      </c>
      <c r="E180" s="31">
        <f>'小学校（男）'!G184</f>
        <v>0</v>
      </c>
      <c r="F180" s="59">
        <f>'小学校（男）'!H184</f>
        <v>0</v>
      </c>
      <c r="G180" s="31">
        <f>'小学校（男）'!I184</f>
        <v>0</v>
      </c>
      <c r="H180" s="59">
        <f>'小学校（男）'!J184</f>
        <v>0</v>
      </c>
      <c r="I180" s="31">
        <f>'小学校（男）'!K184</f>
        <v>0</v>
      </c>
    </row>
    <row r="181" spans="1:9" ht="13.5" customHeight="1">
      <c r="A181">
        <f>'小学校（男）'!B185</f>
        <v>0</v>
      </c>
      <c r="D181" s="62">
        <f>'小学校（男）'!F185</f>
        <v>0</v>
      </c>
      <c r="E181" s="31">
        <f>'小学校（男）'!G185</f>
        <v>0</v>
      </c>
      <c r="F181" s="59">
        <f>'小学校（男）'!H185</f>
        <v>0</v>
      </c>
      <c r="G181" s="31">
        <f>'小学校（男）'!I185</f>
        <v>0</v>
      </c>
      <c r="H181" s="59">
        <f>'小学校（男）'!J185</f>
        <v>0</v>
      </c>
      <c r="I181" s="31">
        <f>'小学校（男）'!K185</f>
        <v>0</v>
      </c>
    </row>
    <row r="182" spans="1:9" ht="13.5" customHeight="1">
      <c r="A182">
        <f>'小学校（男）'!B186</f>
        <v>0</v>
      </c>
      <c r="D182" s="62">
        <f>'小学校（男）'!F186</f>
        <v>0</v>
      </c>
      <c r="E182" s="31">
        <f>'小学校（男）'!G186</f>
        <v>0</v>
      </c>
      <c r="F182" s="59">
        <f>'小学校（男）'!H186</f>
        <v>0</v>
      </c>
      <c r="G182" s="31">
        <f>'小学校（男）'!I186</f>
        <v>0</v>
      </c>
      <c r="H182" s="59">
        <f>'小学校（男）'!J186</f>
        <v>0</v>
      </c>
      <c r="I182" s="31">
        <f>'小学校（男）'!K186</f>
        <v>0</v>
      </c>
    </row>
    <row r="183" spans="1:9" ht="13.5" customHeight="1">
      <c r="A183">
        <f>'小学校（男）'!B187</f>
        <v>0</v>
      </c>
      <c r="D183" s="62">
        <f>'小学校（男）'!F187</f>
        <v>0</v>
      </c>
      <c r="E183" s="31">
        <f>'小学校（男）'!G187</f>
        <v>0</v>
      </c>
      <c r="F183" s="59">
        <f>'小学校（男）'!H187</f>
        <v>0</v>
      </c>
      <c r="G183" s="31">
        <f>'小学校（男）'!I187</f>
        <v>0</v>
      </c>
      <c r="H183" s="59">
        <f>'小学校（男）'!J187</f>
        <v>0</v>
      </c>
      <c r="I183" s="31">
        <f>'小学校（男）'!K187</f>
        <v>0</v>
      </c>
    </row>
    <row r="184" spans="1:9" ht="13.5" customHeight="1">
      <c r="A184">
        <f>'小学校（男）'!B188</f>
        <v>0</v>
      </c>
      <c r="D184" s="62">
        <f>'小学校（男）'!F188</f>
        <v>0</v>
      </c>
      <c r="E184" s="31">
        <f>'小学校（男）'!G188</f>
        <v>0</v>
      </c>
      <c r="F184" s="59">
        <f>'小学校（男）'!H188</f>
        <v>0</v>
      </c>
      <c r="G184" s="31">
        <f>'小学校（男）'!I188</f>
        <v>0</v>
      </c>
      <c r="H184" s="59">
        <f>'小学校（男）'!J188</f>
        <v>0</v>
      </c>
      <c r="I184" s="31">
        <f>'小学校（男）'!K188</f>
        <v>0</v>
      </c>
    </row>
    <row r="185" spans="1:9" ht="13.5" customHeight="1">
      <c r="A185">
        <f>'小学校（男）'!B189</f>
        <v>0</v>
      </c>
      <c r="D185" s="62">
        <f>'小学校（男）'!F189</f>
        <v>0</v>
      </c>
      <c r="E185" s="31">
        <f>'小学校（男）'!G189</f>
        <v>0</v>
      </c>
      <c r="F185" s="59">
        <f>'小学校（男）'!H189</f>
        <v>0</v>
      </c>
      <c r="G185" s="31">
        <f>'小学校（男）'!I189</f>
        <v>0</v>
      </c>
      <c r="H185" s="59">
        <f>'小学校（男）'!J189</f>
        <v>0</v>
      </c>
      <c r="I185" s="31">
        <f>'小学校（男）'!K189</f>
        <v>0</v>
      </c>
    </row>
    <row r="186" spans="1:9" ht="13.5" customHeight="1">
      <c r="A186">
        <f>'小学校（男）'!B190</f>
        <v>0</v>
      </c>
      <c r="D186" s="62">
        <f>'小学校（男）'!F190</f>
        <v>0</v>
      </c>
      <c r="E186" s="31">
        <f>'小学校（男）'!G190</f>
        <v>0</v>
      </c>
      <c r="F186" s="59">
        <f>'小学校（男）'!H190</f>
        <v>0</v>
      </c>
      <c r="G186" s="31">
        <f>'小学校（男）'!I190</f>
        <v>0</v>
      </c>
      <c r="H186" s="59">
        <f>'小学校（男）'!J190</f>
        <v>0</v>
      </c>
      <c r="I186" s="31">
        <f>'小学校（男）'!K190</f>
        <v>0</v>
      </c>
    </row>
    <row r="187" spans="1:9" ht="13.5" customHeight="1">
      <c r="A187">
        <f>'小学校（男）'!B191</f>
        <v>0</v>
      </c>
      <c r="D187" s="62">
        <f>'小学校（男）'!F191</f>
        <v>0</v>
      </c>
      <c r="E187" s="31">
        <f>'小学校（男）'!G191</f>
        <v>0</v>
      </c>
      <c r="F187" s="59">
        <f>'小学校（男）'!H191</f>
        <v>0</v>
      </c>
      <c r="G187" s="31">
        <f>'小学校（男）'!I191</f>
        <v>0</v>
      </c>
      <c r="H187" s="59">
        <f>'小学校（男）'!J191</f>
        <v>0</v>
      </c>
      <c r="I187" s="31">
        <f>'小学校（男）'!K191</f>
        <v>0</v>
      </c>
    </row>
    <row r="188" spans="1:9" ht="13.5" customHeight="1">
      <c r="A188">
        <f>'小学校（男）'!B192</f>
        <v>0</v>
      </c>
      <c r="D188" s="62">
        <f>'小学校（男）'!F192</f>
        <v>0</v>
      </c>
      <c r="E188" s="31">
        <f>'小学校（男）'!G192</f>
        <v>0</v>
      </c>
      <c r="F188" s="59">
        <f>'小学校（男）'!H192</f>
        <v>0</v>
      </c>
      <c r="G188" s="31">
        <f>'小学校（男）'!I192</f>
        <v>0</v>
      </c>
      <c r="H188" s="59">
        <f>'小学校（男）'!J192</f>
        <v>0</v>
      </c>
      <c r="I188" s="31">
        <f>'小学校（男）'!K192</f>
        <v>0</v>
      </c>
    </row>
    <row r="189" spans="1:9" ht="13.5" customHeight="1">
      <c r="A189">
        <f>'小学校（男）'!B193</f>
        <v>0</v>
      </c>
      <c r="D189" s="62">
        <f>'小学校（男）'!F193</f>
        <v>0</v>
      </c>
      <c r="E189" s="31">
        <f>'小学校（男）'!G193</f>
        <v>0</v>
      </c>
      <c r="F189" s="59">
        <f>'小学校（男）'!H193</f>
        <v>0</v>
      </c>
      <c r="G189" s="31">
        <f>'小学校（男）'!I193</f>
        <v>0</v>
      </c>
      <c r="H189" s="59">
        <f>'小学校（男）'!J193</f>
        <v>0</v>
      </c>
      <c r="I189" s="31">
        <f>'小学校（男）'!K193</f>
        <v>0</v>
      </c>
    </row>
    <row r="190" spans="1:9" ht="13.5" customHeight="1">
      <c r="A190">
        <f>'小学校（男）'!B194</f>
        <v>0</v>
      </c>
      <c r="D190" s="62">
        <f>'小学校（男）'!F194</f>
        <v>0</v>
      </c>
      <c r="E190" s="31">
        <f>'小学校（男）'!G194</f>
        <v>0</v>
      </c>
      <c r="F190" s="59">
        <f>'小学校（男）'!H194</f>
        <v>0</v>
      </c>
      <c r="G190" s="31">
        <f>'小学校（男）'!I194</f>
        <v>0</v>
      </c>
      <c r="H190" s="59">
        <f>'小学校（男）'!J194</f>
        <v>0</v>
      </c>
      <c r="I190" s="31">
        <f>'小学校（男）'!K194</f>
        <v>0</v>
      </c>
    </row>
    <row r="191" spans="1:9" ht="13.5" customHeight="1">
      <c r="A191">
        <f>'小学校（男）'!B195</f>
        <v>0</v>
      </c>
      <c r="D191" s="62">
        <f>'小学校（男）'!F195</f>
        <v>0</v>
      </c>
      <c r="E191" s="31">
        <f>'小学校（男）'!G195</f>
        <v>0</v>
      </c>
      <c r="F191" s="59">
        <f>'小学校（男）'!H195</f>
        <v>0</v>
      </c>
      <c r="G191" s="31">
        <f>'小学校（男）'!I195</f>
        <v>0</v>
      </c>
      <c r="H191" s="59">
        <f>'小学校（男）'!J195</f>
        <v>0</v>
      </c>
      <c r="I191" s="31">
        <f>'小学校（男）'!K195</f>
        <v>0</v>
      </c>
    </row>
    <row r="192" spans="1:9" ht="13.5" customHeight="1">
      <c r="A192">
        <f>'小学校（男）'!B196</f>
        <v>0</v>
      </c>
      <c r="D192" s="62">
        <f>'小学校（男）'!F196</f>
        <v>0</v>
      </c>
      <c r="E192" s="31">
        <f>'小学校（男）'!G196</f>
        <v>0</v>
      </c>
      <c r="F192" s="59">
        <f>'小学校（男）'!H196</f>
        <v>0</v>
      </c>
      <c r="G192" s="31">
        <f>'小学校（男）'!I196</f>
        <v>0</v>
      </c>
      <c r="H192" s="59">
        <f>'小学校（男）'!J196</f>
        <v>0</v>
      </c>
      <c r="I192" s="31">
        <f>'小学校（男）'!K196</f>
        <v>0</v>
      </c>
    </row>
    <row r="193" spans="1:9" ht="13.5" customHeight="1">
      <c r="A193">
        <f>'小学校（男）'!B197</f>
        <v>0</v>
      </c>
      <c r="D193" s="62">
        <f>'小学校（男）'!F197</f>
        <v>0</v>
      </c>
      <c r="E193" s="31">
        <f>'小学校（男）'!G197</f>
        <v>0</v>
      </c>
      <c r="F193" s="59">
        <f>'小学校（男）'!H197</f>
        <v>0</v>
      </c>
      <c r="G193" s="31">
        <f>'小学校（男）'!I197</f>
        <v>0</v>
      </c>
      <c r="H193" s="59">
        <f>'小学校（男）'!J197</f>
        <v>0</v>
      </c>
      <c r="I193" s="31">
        <f>'小学校（男）'!K197</f>
        <v>0</v>
      </c>
    </row>
    <row r="194" spans="1:9" ht="13.5" customHeight="1">
      <c r="A194">
        <f>'小学校（男）'!B198</f>
        <v>0</v>
      </c>
      <c r="D194" s="62">
        <f>'小学校（男）'!F198</f>
        <v>0</v>
      </c>
      <c r="E194" s="31">
        <f>'小学校（男）'!G198</f>
        <v>0</v>
      </c>
      <c r="F194" s="59">
        <f>'小学校（男）'!H198</f>
        <v>0</v>
      </c>
      <c r="G194" s="31">
        <f>'小学校（男）'!I198</f>
        <v>0</v>
      </c>
      <c r="H194" s="59">
        <f>'小学校（男）'!J198</f>
        <v>0</v>
      </c>
      <c r="I194" s="31">
        <f>'小学校（男）'!K198</f>
        <v>0</v>
      </c>
    </row>
    <row r="195" spans="1:9" ht="13.5" customHeight="1">
      <c r="A195">
        <f>'小学校（男）'!B199</f>
        <v>0</v>
      </c>
      <c r="D195" s="62">
        <f>'小学校（男）'!F199</f>
        <v>0</v>
      </c>
      <c r="E195" s="31">
        <f>'小学校（男）'!G199</f>
        <v>0</v>
      </c>
      <c r="F195" s="59">
        <f>'小学校（男）'!H199</f>
        <v>0</v>
      </c>
      <c r="G195" s="31">
        <f>'小学校（男）'!I199</f>
        <v>0</v>
      </c>
      <c r="H195" s="59">
        <f>'小学校（男）'!J199</f>
        <v>0</v>
      </c>
      <c r="I195" s="31">
        <f>'小学校（男）'!K199</f>
        <v>0</v>
      </c>
    </row>
    <row r="196" spans="1:9" ht="13.5" customHeight="1">
      <c r="A196">
        <f>'小学校（男）'!B200</f>
        <v>0</v>
      </c>
      <c r="D196" s="62">
        <f>'小学校（男）'!F200</f>
        <v>0</v>
      </c>
      <c r="E196" s="31">
        <f>'小学校（男）'!G200</f>
        <v>0</v>
      </c>
      <c r="F196" s="59">
        <f>'小学校（男）'!H200</f>
        <v>0</v>
      </c>
      <c r="G196" s="31">
        <f>'小学校（男）'!I200</f>
        <v>0</v>
      </c>
      <c r="H196" s="59">
        <f>'小学校（男）'!J200</f>
        <v>0</v>
      </c>
      <c r="I196" s="31">
        <f>'小学校（男）'!K200</f>
        <v>0</v>
      </c>
    </row>
    <row r="197" spans="1:9" ht="13.5" customHeight="1">
      <c r="A197">
        <f>'小学校（男）'!B201</f>
        <v>0</v>
      </c>
      <c r="D197" s="62">
        <f>'小学校（男）'!F201</f>
        <v>0</v>
      </c>
      <c r="E197" s="31">
        <f>'小学校（男）'!G201</f>
        <v>0</v>
      </c>
      <c r="F197" s="59">
        <f>'小学校（男）'!H201</f>
        <v>0</v>
      </c>
      <c r="G197" s="31">
        <f>'小学校（男）'!I201</f>
        <v>0</v>
      </c>
      <c r="H197" s="59">
        <f>'小学校（男）'!J201</f>
        <v>0</v>
      </c>
      <c r="I197" s="31">
        <f>'小学校（男）'!K201</f>
        <v>0</v>
      </c>
    </row>
    <row r="198" spans="1:9" ht="13.5" customHeight="1">
      <c r="A198">
        <f>'小学校（男）'!B202</f>
        <v>0</v>
      </c>
      <c r="D198" s="62">
        <f>'小学校（男）'!F202</f>
        <v>0</v>
      </c>
      <c r="E198" s="31">
        <f>'小学校（男）'!G202</f>
        <v>0</v>
      </c>
      <c r="F198" s="59">
        <f>'小学校（男）'!H202</f>
        <v>0</v>
      </c>
      <c r="G198" s="31">
        <f>'小学校（男）'!I202</f>
        <v>0</v>
      </c>
      <c r="H198" s="59">
        <f>'小学校（男）'!J202</f>
        <v>0</v>
      </c>
      <c r="I198" s="31">
        <f>'小学校（男）'!K202</f>
        <v>0</v>
      </c>
    </row>
    <row r="199" spans="1:9" ht="13.5" customHeight="1">
      <c r="A199">
        <f>'小学校（男）'!B203</f>
        <v>0</v>
      </c>
      <c r="D199" s="62">
        <f>'小学校（男）'!F203</f>
        <v>0</v>
      </c>
      <c r="E199" s="31">
        <f>'小学校（男）'!G203</f>
        <v>0</v>
      </c>
      <c r="F199" s="59">
        <f>'小学校（男）'!H203</f>
        <v>0</v>
      </c>
      <c r="G199" s="31">
        <f>'小学校（男）'!I203</f>
        <v>0</v>
      </c>
      <c r="H199" s="59">
        <f>'小学校（男）'!J203</f>
        <v>0</v>
      </c>
      <c r="I199" s="31">
        <f>'小学校（男）'!K203</f>
        <v>0</v>
      </c>
    </row>
    <row r="200" spans="1:9" ht="13.5" customHeight="1">
      <c r="A200">
        <f>'小学校（男）'!B204</f>
        <v>0</v>
      </c>
      <c r="D200" s="62">
        <f>'小学校（男）'!F204</f>
        <v>0</v>
      </c>
      <c r="E200" s="31">
        <f>'小学校（男）'!G204</f>
        <v>0</v>
      </c>
      <c r="F200" s="59">
        <f>'小学校（男）'!H204</f>
        <v>0</v>
      </c>
      <c r="G200" s="31">
        <f>'小学校（男）'!I204</f>
        <v>0</v>
      </c>
      <c r="H200" s="59">
        <f>'小学校（男）'!J204</f>
        <v>0</v>
      </c>
      <c r="I200" s="31">
        <f>'小学校（男）'!K204</f>
        <v>0</v>
      </c>
    </row>
    <row r="201" spans="1:9" ht="13.5" customHeight="1">
      <c r="A201">
        <f>'小学校（男）'!B205</f>
        <v>0</v>
      </c>
      <c r="D201" s="62">
        <f>'小学校（男）'!F205</f>
        <v>0</v>
      </c>
      <c r="E201" s="31">
        <f>'小学校（男）'!G205</f>
        <v>0</v>
      </c>
      <c r="F201" s="59">
        <f>'小学校（男）'!H205</f>
        <v>0</v>
      </c>
      <c r="G201" s="31">
        <f>'小学校（男）'!I205</f>
        <v>0</v>
      </c>
      <c r="H201" s="59">
        <f>'小学校（男）'!J205</f>
        <v>0</v>
      </c>
      <c r="I201" s="31">
        <f>'小学校（男）'!K205</f>
        <v>0</v>
      </c>
    </row>
    <row r="202" spans="1:9" ht="13.5" customHeight="1">
      <c r="A202">
        <f>'小学校（男）'!B206</f>
        <v>0</v>
      </c>
      <c r="D202" s="62">
        <f>'小学校（男）'!F206</f>
        <v>0</v>
      </c>
      <c r="E202" s="31">
        <f>'小学校（男）'!G206</f>
        <v>0</v>
      </c>
      <c r="F202" s="59">
        <f>'小学校（男）'!H206</f>
        <v>0</v>
      </c>
      <c r="G202" s="31">
        <f>'小学校（男）'!I206</f>
        <v>0</v>
      </c>
      <c r="H202" s="59">
        <f>'小学校（男）'!J206</f>
        <v>0</v>
      </c>
      <c r="I202" s="31">
        <f>'小学校（男）'!K206</f>
        <v>0</v>
      </c>
    </row>
    <row r="203" spans="1:9" ht="13.5" customHeight="1">
      <c r="A203">
        <f>'小学校（男）'!B207</f>
        <v>0</v>
      </c>
      <c r="D203" s="62">
        <f>'小学校（男）'!F207</f>
        <v>0</v>
      </c>
      <c r="E203" s="31">
        <f>'小学校（男）'!G207</f>
        <v>0</v>
      </c>
      <c r="F203" s="59">
        <f>'小学校（男）'!H207</f>
        <v>0</v>
      </c>
      <c r="G203" s="31">
        <f>'小学校（男）'!I207</f>
        <v>0</v>
      </c>
      <c r="H203" s="59">
        <f>'小学校（男）'!J207</f>
        <v>0</v>
      </c>
      <c r="I203" s="31">
        <f>'小学校（男）'!K207</f>
        <v>0</v>
      </c>
    </row>
    <row r="204" spans="1:9" ht="13.5" customHeight="1">
      <c r="A204">
        <f>'小学校（男）'!B208</f>
        <v>0</v>
      </c>
      <c r="D204" s="62">
        <f>'小学校（男）'!F208</f>
        <v>0</v>
      </c>
      <c r="E204" s="31">
        <f>'小学校（男）'!G208</f>
        <v>0</v>
      </c>
      <c r="F204" s="59">
        <f>'小学校（男）'!H208</f>
        <v>0</v>
      </c>
      <c r="G204" s="31">
        <f>'小学校（男）'!I208</f>
        <v>0</v>
      </c>
      <c r="H204" s="59">
        <f>'小学校（男）'!J208</f>
        <v>0</v>
      </c>
      <c r="I204" s="31">
        <f>'小学校（男）'!K208</f>
        <v>0</v>
      </c>
    </row>
    <row r="205" spans="1:9" ht="13.5" customHeight="1">
      <c r="A205">
        <f>'小学校（男）'!B209</f>
        <v>0</v>
      </c>
      <c r="D205" s="62">
        <f>'小学校（男）'!F209</f>
        <v>0</v>
      </c>
      <c r="E205" s="31">
        <f>'小学校（男）'!G209</f>
        <v>0</v>
      </c>
      <c r="F205" s="59">
        <f>'小学校（男）'!H209</f>
        <v>0</v>
      </c>
      <c r="G205" s="31">
        <f>'小学校（男）'!I209</f>
        <v>0</v>
      </c>
      <c r="H205" s="59">
        <f>'小学校（男）'!J209</f>
        <v>0</v>
      </c>
      <c r="I205" s="31">
        <f>'小学校（男）'!K209</f>
        <v>0</v>
      </c>
    </row>
    <row r="206" spans="1:9" ht="13.5" customHeight="1">
      <c r="A206">
        <f>'小学校（男）'!B210</f>
        <v>0</v>
      </c>
      <c r="D206" s="62">
        <f>'小学校（男）'!F210</f>
        <v>0</v>
      </c>
      <c r="E206" s="31">
        <f>'小学校（男）'!G210</f>
        <v>0</v>
      </c>
      <c r="F206" s="59">
        <f>'小学校（男）'!H210</f>
        <v>0</v>
      </c>
      <c r="G206" s="31">
        <f>'小学校（男）'!I210</f>
        <v>0</v>
      </c>
      <c r="H206" s="59">
        <f>'小学校（男）'!J210</f>
        <v>0</v>
      </c>
      <c r="I206" s="31">
        <f>'小学校（男）'!K210</f>
        <v>0</v>
      </c>
    </row>
    <row r="207" spans="1:9" ht="13.5" customHeight="1">
      <c r="A207">
        <f>'小学校（男）'!B211</f>
        <v>0</v>
      </c>
      <c r="D207" s="62">
        <f>'小学校（男）'!F211</f>
        <v>0</v>
      </c>
      <c r="E207" s="31">
        <f>'小学校（男）'!G211</f>
        <v>0</v>
      </c>
      <c r="F207" s="59">
        <f>'小学校（男）'!H211</f>
        <v>0</v>
      </c>
      <c r="G207" s="31">
        <f>'小学校（男）'!I211</f>
        <v>0</v>
      </c>
      <c r="H207" s="59">
        <f>'小学校（男）'!J211</f>
        <v>0</v>
      </c>
      <c r="I207" s="31">
        <f>'小学校（男）'!K211</f>
        <v>0</v>
      </c>
    </row>
    <row r="208" spans="1:9" ht="13.5" customHeight="1">
      <c r="A208">
        <f>'小学校（男）'!B212</f>
        <v>0</v>
      </c>
      <c r="D208" s="62">
        <f>'小学校（男）'!F212</f>
        <v>0</v>
      </c>
      <c r="E208" s="31">
        <f>'小学校（男）'!G212</f>
        <v>0</v>
      </c>
      <c r="F208" s="59">
        <f>'小学校（男）'!H212</f>
        <v>0</v>
      </c>
      <c r="G208" s="31">
        <f>'小学校（男）'!I212</f>
        <v>0</v>
      </c>
      <c r="H208" s="59">
        <f>'小学校（男）'!J212</f>
        <v>0</v>
      </c>
      <c r="I208" s="31">
        <f>'小学校（男）'!K212</f>
        <v>0</v>
      </c>
    </row>
    <row r="209" spans="1:9" ht="13.5" customHeight="1">
      <c r="A209">
        <f>'小学校（男）'!B213</f>
        <v>0</v>
      </c>
      <c r="D209" s="62">
        <f>'小学校（男）'!F213</f>
        <v>0</v>
      </c>
      <c r="E209" s="31">
        <f>'小学校（男）'!G213</f>
        <v>0</v>
      </c>
      <c r="F209" s="59">
        <f>'小学校（男）'!H213</f>
        <v>0</v>
      </c>
      <c r="G209" s="31">
        <f>'小学校（男）'!I213</f>
        <v>0</v>
      </c>
      <c r="H209" s="59">
        <f>'小学校（男）'!J213</f>
        <v>0</v>
      </c>
      <c r="I209" s="31">
        <f>'小学校（男）'!K213</f>
        <v>0</v>
      </c>
    </row>
    <row r="210" spans="1:9" ht="13.5" customHeight="1">
      <c r="A210">
        <f>'小学校（男）'!B214</f>
        <v>0</v>
      </c>
      <c r="D210" s="62">
        <f>'小学校（男）'!F214</f>
        <v>0</v>
      </c>
      <c r="E210" s="31">
        <f>'小学校（男）'!G214</f>
        <v>0</v>
      </c>
      <c r="F210" s="59">
        <f>'小学校（男）'!H214</f>
        <v>0</v>
      </c>
      <c r="G210" s="31">
        <f>'小学校（男）'!I214</f>
        <v>0</v>
      </c>
      <c r="H210" s="59">
        <f>'小学校（男）'!J214</f>
        <v>0</v>
      </c>
      <c r="I210" s="31">
        <f>'小学校（男）'!K214</f>
        <v>0</v>
      </c>
    </row>
    <row r="211" spans="1:9" ht="13.5" customHeight="1">
      <c r="A211">
        <f>'小学校（男）'!B215</f>
        <v>0</v>
      </c>
      <c r="D211" s="62">
        <f>'小学校（男）'!F215</f>
        <v>0</v>
      </c>
      <c r="E211" s="31">
        <f>'小学校（男）'!G215</f>
        <v>0</v>
      </c>
      <c r="F211" s="59">
        <f>'小学校（男）'!H215</f>
        <v>0</v>
      </c>
      <c r="G211" s="31">
        <f>'小学校（男）'!I215</f>
        <v>0</v>
      </c>
      <c r="H211" s="59">
        <f>'小学校（男）'!J215</f>
        <v>0</v>
      </c>
      <c r="I211" s="31">
        <f>'小学校（男）'!K215</f>
        <v>0</v>
      </c>
    </row>
    <row r="212" spans="1:9" ht="13.5" customHeight="1">
      <c r="A212">
        <f>'小学校（男）'!B216</f>
        <v>0</v>
      </c>
      <c r="D212" s="62">
        <f>'小学校（男）'!F216</f>
        <v>0</v>
      </c>
      <c r="E212" s="31">
        <f>'小学校（男）'!G216</f>
        <v>0</v>
      </c>
      <c r="F212" s="59">
        <f>'小学校（男）'!H216</f>
        <v>0</v>
      </c>
      <c r="G212" s="31">
        <f>'小学校（男）'!I216</f>
        <v>0</v>
      </c>
      <c r="H212" s="59">
        <f>'小学校（男）'!J216</f>
        <v>0</v>
      </c>
      <c r="I212" s="31">
        <f>'小学校（男）'!K216</f>
        <v>0</v>
      </c>
    </row>
    <row r="213" spans="1:9" ht="13.5" customHeight="1">
      <c r="A213">
        <f>'小学校（男）'!B217</f>
        <v>0</v>
      </c>
      <c r="D213" s="62">
        <f>'小学校（男）'!F217</f>
        <v>0</v>
      </c>
      <c r="E213" s="31">
        <f>'小学校（男）'!G217</f>
        <v>0</v>
      </c>
      <c r="F213" s="59">
        <f>'小学校（男）'!H217</f>
        <v>0</v>
      </c>
      <c r="G213" s="31">
        <f>'小学校（男）'!I217</f>
        <v>0</v>
      </c>
      <c r="H213" s="59">
        <f>'小学校（男）'!J217</f>
        <v>0</v>
      </c>
      <c r="I213" s="31">
        <f>'小学校（男）'!K217</f>
        <v>0</v>
      </c>
    </row>
    <row r="214" spans="1:9" ht="13.5" customHeight="1">
      <c r="A214">
        <f>'小学校（男）'!B218</f>
        <v>0</v>
      </c>
      <c r="D214" s="62">
        <f>'小学校（男）'!F218</f>
        <v>0</v>
      </c>
      <c r="E214" s="31">
        <f>'小学校（男）'!G218</f>
        <v>0</v>
      </c>
      <c r="F214" s="59">
        <f>'小学校（男）'!H218</f>
        <v>0</v>
      </c>
      <c r="G214" s="31">
        <f>'小学校（男）'!I218</f>
        <v>0</v>
      </c>
      <c r="H214" s="59">
        <f>'小学校（男）'!J218</f>
        <v>0</v>
      </c>
      <c r="I214" s="31">
        <f>'小学校（男）'!K218</f>
        <v>0</v>
      </c>
    </row>
    <row r="215" spans="1:9" ht="13.5" customHeight="1">
      <c r="A215">
        <f>'小学校（男）'!B219</f>
        <v>0</v>
      </c>
      <c r="D215" s="62">
        <f>'小学校（男）'!F219</f>
        <v>0</v>
      </c>
      <c r="E215" s="31">
        <f>'小学校（男）'!G219</f>
        <v>0</v>
      </c>
      <c r="F215" s="59">
        <f>'小学校（男）'!H219</f>
        <v>0</v>
      </c>
      <c r="G215" s="31">
        <f>'小学校（男）'!I219</f>
        <v>0</v>
      </c>
      <c r="H215" s="59">
        <f>'小学校（男）'!J219</f>
        <v>0</v>
      </c>
      <c r="I215" s="31">
        <f>'小学校（男）'!K219</f>
        <v>0</v>
      </c>
    </row>
    <row r="216" spans="1:9" ht="13.5" customHeight="1">
      <c r="A216">
        <f>'小学校（男）'!B220</f>
        <v>0</v>
      </c>
      <c r="D216" s="62">
        <f>'小学校（男）'!F220</f>
        <v>0</v>
      </c>
      <c r="E216" s="31">
        <f>'小学校（男）'!G220</f>
        <v>0</v>
      </c>
      <c r="F216" s="59">
        <f>'小学校（男）'!H220</f>
        <v>0</v>
      </c>
      <c r="G216" s="31">
        <f>'小学校（男）'!I220</f>
        <v>0</v>
      </c>
      <c r="H216" s="59">
        <f>'小学校（男）'!J220</f>
        <v>0</v>
      </c>
      <c r="I216" s="31">
        <f>'小学校（男）'!K220</f>
        <v>0</v>
      </c>
    </row>
    <row r="217" spans="1:9" ht="13.5" customHeight="1">
      <c r="A217">
        <f>'小学校（男）'!B221</f>
        <v>0</v>
      </c>
      <c r="D217" s="62">
        <f>'小学校（男）'!F221</f>
        <v>0</v>
      </c>
      <c r="E217" s="31">
        <f>'小学校（男）'!G221</f>
        <v>0</v>
      </c>
      <c r="F217" s="59">
        <f>'小学校（男）'!H221</f>
        <v>0</v>
      </c>
      <c r="G217" s="31">
        <f>'小学校（男）'!I221</f>
        <v>0</v>
      </c>
      <c r="H217" s="59">
        <f>'小学校（男）'!J221</f>
        <v>0</v>
      </c>
      <c r="I217" s="31">
        <f>'小学校（男）'!K221</f>
        <v>0</v>
      </c>
    </row>
    <row r="218" spans="1:9" ht="13.5" customHeight="1">
      <c r="A218">
        <f>'小学校（男）'!B222</f>
        <v>0</v>
      </c>
      <c r="D218" s="62">
        <f>'小学校（男）'!F222</f>
        <v>0</v>
      </c>
      <c r="E218" s="31">
        <f>'小学校（男）'!G222</f>
        <v>0</v>
      </c>
      <c r="F218" s="59">
        <f>'小学校（男）'!H222</f>
        <v>0</v>
      </c>
      <c r="G218" s="31">
        <f>'小学校（男）'!I222</f>
        <v>0</v>
      </c>
      <c r="H218" s="59">
        <f>'小学校（男）'!J222</f>
        <v>0</v>
      </c>
      <c r="I218" s="31">
        <f>'小学校（男）'!K222</f>
        <v>0</v>
      </c>
    </row>
    <row r="219" spans="1:9" ht="13.5" customHeight="1">
      <c r="A219">
        <f>'小学校（男）'!B223</f>
        <v>0</v>
      </c>
      <c r="D219" s="62">
        <f>'小学校（男）'!F223</f>
        <v>0</v>
      </c>
      <c r="E219" s="31">
        <f>'小学校（男）'!G223</f>
        <v>0</v>
      </c>
      <c r="F219" s="59">
        <f>'小学校（男）'!H223</f>
        <v>0</v>
      </c>
      <c r="G219" s="31">
        <f>'小学校（男）'!I223</f>
        <v>0</v>
      </c>
      <c r="H219" s="59">
        <f>'小学校（男）'!J223</f>
        <v>0</v>
      </c>
      <c r="I219" s="31">
        <f>'小学校（男）'!K223</f>
        <v>0</v>
      </c>
    </row>
    <row r="220" spans="1:9" ht="13.5" customHeight="1">
      <c r="A220">
        <f>'小学校（男）'!B224</f>
        <v>0</v>
      </c>
      <c r="D220" s="62">
        <f>'小学校（男）'!F224</f>
        <v>0</v>
      </c>
      <c r="E220" s="31">
        <f>'小学校（男）'!G224</f>
        <v>0</v>
      </c>
      <c r="F220" s="59">
        <f>'小学校（男）'!H224</f>
        <v>0</v>
      </c>
      <c r="G220" s="31">
        <f>'小学校（男）'!I224</f>
        <v>0</v>
      </c>
      <c r="H220" s="59">
        <f>'小学校（男）'!J224</f>
        <v>0</v>
      </c>
      <c r="I220" s="31">
        <f>'小学校（男）'!K224</f>
        <v>0</v>
      </c>
    </row>
    <row r="221" spans="1:9" ht="13.5" customHeight="1">
      <c r="A221">
        <f>'小学校（男）'!B225</f>
        <v>0</v>
      </c>
      <c r="D221" s="62">
        <f>'小学校（男）'!F225</f>
        <v>0</v>
      </c>
      <c r="E221" s="31">
        <f>'小学校（男）'!G225</f>
        <v>0</v>
      </c>
      <c r="F221" s="59">
        <f>'小学校（男）'!H225</f>
        <v>0</v>
      </c>
      <c r="G221" s="31">
        <f>'小学校（男）'!I225</f>
        <v>0</v>
      </c>
      <c r="H221" s="59">
        <f>'小学校（男）'!J225</f>
        <v>0</v>
      </c>
      <c r="I221" s="31">
        <f>'小学校（男）'!K225</f>
        <v>0</v>
      </c>
    </row>
    <row r="222" spans="1:9" ht="13.5" customHeight="1">
      <c r="A222">
        <f>'小学校（男）'!B226</f>
        <v>0</v>
      </c>
      <c r="D222" s="62">
        <f>'小学校（男）'!F226</f>
        <v>0</v>
      </c>
      <c r="E222" s="31">
        <f>'小学校（男）'!G226</f>
        <v>0</v>
      </c>
      <c r="F222" s="59">
        <f>'小学校（男）'!H226</f>
        <v>0</v>
      </c>
      <c r="G222" s="31">
        <f>'小学校（男）'!I226</f>
        <v>0</v>
      </c>
      <c r="H222" s="59">
        <f>'小学校（男）'!J226</f>
        <v>0</v>
      </c>
      <c r="I222" s="31">
        <f>'小学校（男）'!K226</f>
        <v>0</v>
      </c>
    </row>
    <row r="223" spans="1:9" ht="13.5" customHeight="1">
      <c r="A223">
        <f>'小学校（男）'!B227</f>
        <v>0</v>
      </c>
      <c r="D223" s="62">
        <f>'小学校（男）'!F227</f>
        <v>0</v>
      </c>
      <c r="E223" s="31">
        <f>'小学校（男）'!G227</f>
        <v>0</v>
      </c>
      <c r="F223" s="59">
        <f>'小学校（男）'!H227</f>
        <v>0</v>
      </c>
      <c r="G223" s="31">
        <f>'小学校（男）'!I227</f>
        <v>0</v>
      </c>
      <c r="H223" s="59">
        <f>'小学校（男）'!J227</f>
        <v>0</v>
      </c>
      <c r="I223" s="31">
        <f>'小学校（男）'!K227</f>
        <v>0</v>
      </c>
    </row>
    <row r="224" spans="1:9" ht="13.5" customHeight="1">
      <c r="A224">
        <f>'小学校（男）'!B228</f>
        <v>0</v>
      </c>
      <c r="D224" s="62">
        <f>'小学校（男）'!F228</f>
        <v>0</v>
      </c>
      <c r="E224" s="31">
        <f>'小学校（男）'!G228</f>
        <v>0</v>
      </c>
      <c r="F224" s="59">
        <f>'小学校（男）'!H228</f>
        <v>0</v>
      </c>
      <c r="G224" s="31">
        <f>'小学校（男）'!I228</f>
        <v>0</v>
      </c>
      <c r="H224" s="59">
        <f>'小学校（男）'!J228</f>
        <v>0</v>
      </c>
      <c r="I224" s="31">
        <f>'小学校（男）'!K228</f>
        <v>0</v>
      </c>
    </row>
    <row r="225" spans="1:9" ht="13.5" customHeight="1">
      <c r="A225">
        <f>'小学校（男）'!B229</f>
        <v>0</v>
      </c>
      <c r="D225" s="62">
        <f>'小学校（男）'!F229</f>
        <v>0</v>
      </c>
      <c r="E225" s="31">
        <f>'小学校（男）'!G229</f>
        <v>0</v>
      </c>
      <c r="F225" s="59">
        <f>'小学校（男）'!H229</f>
        <v>0</v>
      </c>
      <c r="G225" s="31">
        <f>'小学校（男）'!I229</f>
        <v>0</v>
      </c>
      <c r="H225" s="59">
        <f>'小学校（男）'!J229</f>
        <v>0</v>
      </c>
      <c r="I225" s="31">
        <f>'小学校（男）'!K229</f>
        <v>0</v>
      </c>
    </row>
    <row r="226" spans="1:9" ht="13.5" customHeight="1">
      <c r="A226">
        <f>'小学校（男）'!B230</f>
        <v>0</v>
      </c>
      <c r="D226" s="62">
        <f>'小学校（男）'!F230</f>
        <v>0</v>
      </c>
      <c r="E226" s="31">
        <f>'小学校（男）'!G230</f>
        <v>0</v>
      </c>
      <c r="F226" s="59">
        <f>'小学校（男）'!H230</f>
        <v>0</v>
      </c>
      <c r="G226" s="31">
        <f>'小学校（男）'!I230</f>
        <v>0</v>
      </c>
      <c r="H226" s="59">
        <f>'小学校（男）'!J230</f>
        <v>0</v>
      </c>
      <c r="I226" s="31">
        <f>'小学校（男）'!K230</f>
        <v>0</v>
      </c>
    </row>
    <row r="227" spans="1:9" ht="13.5" customHeight="1">
      <c r="A227">
        <f>'小学校（男）'!B231</f>
        <v>0</v>
      </c>
      <c r="D227" s="62">
        <f>'小学校（男）'!F231</f>
        <v>0</v>
      </c>
      <c r="E227" s="31">
        <f>'小学校（男）'!G231</f>
        <v>0</v>
      </c>
      <c r="F227" s="59">
        <f>'小学校（男）'!H231</f>
        <v>0</v>
      </c>
      <c r="G227" s="31">
        <f>'小学校（男）'!I231</f>
        <v>0</v>
      </c>
      <c r="H227" s="59">
        <f>'小学校（男）'!J231</f>
        <v>0</v>
      </c>
      <c r="I227" s="31">
        <f>'小学校（男）'!K231</f>
        <v>0</v>
      </c>
    </row>
    <row r="228" spans="1:9" ht="13.5" customHeight="1">
      <c r="A228">
        <f>'小学校（男）'!B232</f>
        <v>0</v>
      </c>
      <c r="D228" s="62">
        <f>'小学校（男）'!F232</f>
        <v>0</v>
      </c>
      <c r="E228" s="31">
        <f>'小学校（男）'!G232</f>
        <v>0</v>
      </c>
      <c r="F228" s="59">
        <f>'小学校（男）'!H232</f>
        <v>0</v>
      </c>
      <c r="G228" s="31">
        <f>'小学校（男）'!I232</f>
        <v>0</v>
      </c>
      <c r="H228" s="59">
        <f>'小学校（男）'!J232</f>
        <v>0</v>
      </c>
      <c r="I228" s="31">
        <f>'小学校（男）'!K232</f>
        <v>0</v>
      </c>
    </row>
    <row r="229" spans="1:9" ht="13.5" customHeight="1">
      <c r="A229">
        <f>'小学校（男）'!B233</f>
        <v>0</v>
      </c>
      <c r="D229" s="62">
        <f>'小学校（男）'!F233</f>
        <v>0</v>
      </c>
      <c r="E229" s="31">
        <f>'小学校（男）'!G233</f>
        <v>0</v>
      </c>
      <c r="F229" s="59">
        <f>'小学校（男）'!H233</f>
        <v>0</v>
      </c>
      <c r="G229" s="31">
        <f>'小学校（男）'!I233</f>
        <v>0</v>
      </c>
      <c r="H229" s="59">
        <f>'小学校（男）'!J233</f>
        <v>0</v>
      </c>
      <c r="I229" s="31">
        <f>'小学校（男）'!K233</f>
        <v>0</v>
      </c>
    </row>
    <row r="230" spans="1:9" ht="13.5" customHeight="1">
      <c r="A230">
        <f>'小学校（男）'!B234</f>
        <v>0</v>
      </c>
      <c r="D230" s="62">
        <f>'小学校（男）'!F234</f>
        <v>0</v>
      </c>
      <c r="E230" s="31">
        <f>'小学校（男）'!G234</f>
        <v>0</v>
      </c>
      <c r="F230" s="59">
        <f>'小学校（男）'!H234</f>
        <v>0</v>
      </c>
      <c r="G230" s="31">
        <f>'小学校（男）'!I234</f>
        <v>0</v>
      </c>
      <c r="H230" s="59">
        <f>'小学校（男）'!J234</f>
        <v>0</v>
      </c>
      <c r="I230" s="31">
        <f>'小学校（男）'!K234</f>
        <v>0</v>
      </c>
    </row>
    <row r="231" spans="1:9" ht="13.5" customHeight="1">
      <c r="A231">
        <f>'小学校（男）'!B235</f>
        <v>0</v>
      </c>
      <c r="D231" s="62">
        <f>'小学校（男）'!F235</f>
        <v>0</v>
      </c>
      <c r="E231" s="31">
        <f>'小学校（男）'!G235</f>
        <v>0</v>
      </c>
      <c r="F231" s="59">
        <f>'小学校（男）'!H235</f>
        <v>0</v>
      </c>
      <c r="G231" s="31">
        <f>'小学校（男）'!I235</f>
        <v>0</v>
      </c>
      <c r="H231" s="59">
        <f>'小学校（男）'!J235</f>
        <v>0</v>
      </c>
      <c r="I231" s="31">
        <f>'小学校（男）'!K235</f>
        <v>0</v>
      </c>
    </row>
    <row r="232" spans="1:9" ht="13.5" customHeight="1">
      <c r="A232">
        <f>'小学校（男）'!B236</f>
        <v>0</v>
      </c>
      <c r="D232" s="62">
        <f>'小学校（男）'!F236</f>
        <v>0</v>
      </c>
      <c r="E232" s="31">
        <f>'小学校（男）'!G236</f>
        <v>0</v>
      </c>
      <c r="F232" s="59">
        <f>'小学校（男）'!H236</f>
        <v>0</v>
      </c>
      <c r="G232" s="31">
        <f>'小学校（男）'!I236</f>
        <v>0</v>
      </c>
      <c r="H232" s="59">
        <f>'小学校（男）'!J236</f>
        <v>0</v>
      </c>
      <c r="I232" s="31">
        <f>'小学校（男）'!K236</f>
        <v>0</v>
      </c>
    </row>
    <row r="233" spans="1:9" ht="13.5" customHeight="1">
      <c r="A233">
        <f>'小学校（男）'!B237</f>
        <v>0</v>
      </c>
      <c r="D233" s="62">
        <f>'小学校（男）'!F237</f>
        <v>0</v>
      </c>
      <c r="E233" s="31">
        <f>'小学校（男）'!G237</f>
        <v>0</v>
      </c>
      <c r="F233" s="59">
        <f>'小学校（男）'!H237</f>
        <v>0</v>
      </c>
      <c r="G233" s="31">
        <f>'小学校（男）'!I237</f>
        <v>0</v>
      </c>
      <c r="H233" s="59">
        <f>'小学校（男）'!J237</f>
        <v>0</v>
      </c>
      <c r="I233" s="31">
        <f>'小学校（男）'!K237</f>
        <v>0</v>
      </c>
    </row>
    <row r="234" spans="1:9" ht="13.5" customHeight="1">
      <c r="A234">
        <f>'小学校（男）'!B238</f>
        <v>0</v>
      </c>
      <c r="D234" s="62">
        <f>'小学校（男）'!F238</f>
        <v>0</v>
      </c>
      <c r="E234" s="31">
        <f>'小学校（男）'!G238</f>
        <v>0</v>
      </c>
      <c r="F234" s="59">
        <f>'小学校（男）'!H238</f>
        <v>0</v>
      </c>
      <c r="G234" s="31">
        <f>'小学校（男）'!I238</f>
        <v>0</v>
      </c>
      <c r="H234" s="59">
        <f>'小学校（男）'!J238</f>
        <v>0</v>
      </c>
      <c r="I234" s="31">
        <f>'小学校（男）'!K238</f>
        <v>0</v>
      </c>
    </row>
    <row r="235" spans="1:9" ht="13.5" customHeight="1">
      <c r="A235">
        <f>'小学校（男）'!B239</f>
        <v>0</v>
      </c>
      <c r="D235" s="62">
        <f>'小学校（男）'!F239</f>
        <v>0</v>
      </c>
      <c r="E235" s="31">
        <f>'小学校（男）'!G239</f>
        <v>0</v>
      </c>
      <c r="F235" s="59">
        <f>'小学校（男）'!H239</f>
        <v>0</v>
      </c>
      <c r="G235" s="31">
        <f>'小学校（男）'!I239</f>
        <v>0</v>
      </c>
      <c r="H235" s="59">
        <f>'小学校（男）'!J239</f>
        <v>0</v>
      </c>
      <c r="I235" s="31">
        <f>'小学校（男）'!K239</f>
        <v>0</v>
      </c>
    </row>
    <row r="236" spans="1:9" ht="13.5" customHeight="1">
      <c r="A236">
        <f>'小学校（男）'!B240</f>
        <v>0</v>
      </c>
      <c r="D236" s="62">
        <f>'小学校（男）'!F240</f>
        <v>0</v>
      </c>
      <c r="E236" s="31">
        <f>'小学校（男）'!G240</f>
        <v>0</v>
      </c>
      <c r="F236" s="59">
        <f>'小学校（男）'!H240</f>
        <v>0</v>
      </c>
      <c r="G236" s="31">
        <f>'小学校（男）'!I240</f>
        <v>0</v>
      </c>
      <c r="H236" s="59">
        <f>'小学校（男）'!J240</f>
        <v>0</v>
      </c>
      <c r="I236" s="31">
        <f>'小学校（男）'!K240</f>
        <v>0</v>
      </c>
    </row>
    <row r="237" spans="1:9" ht="13.5" customHeight="1">
      <c r="A237">
        <f>'小学校（男）'!B241</f>
        <v>0</v>
      </c>
      <c r="D237" s="62">
        <f>'小学校（男）'!F241</f>
        <v>0</v>
      </c>
      <c r="E237" s="31">
        <f>'小学校（男）'!G241</f>
        <v>0</v>
      </c>
      <c r="F237" s="59">
        <f>'小学校（男）'!H241</f>
        <v>0</v>
      </c>
      <c r="G237" s="31">
        <f>'小学校（男）'!I241</f>
        <v>0</v>
      </c>
      <c r="H237" s="59">
        <f>'小学校（男）'!J241</f>
        <v>0</v>
      </c>
      <c r="I237" s="31">
        <f>'小学校（男）'!K241</f>
        <v>0</v>
      </c>
    </row>
    <row r="238" spans="1:9" ht="13.5" customHeight="1">
      <c r="A238">
        <f>'小学校（男）'!B242</f>
        <v>0</v>
      </c>
      <c r="D238" s="62">
        <f>'小学校（男）'!F242</f>
        <v>0</v>
      </c>
      <c r="E238" s="31">
        <f>'小学校（男）'!G242</f>
        <v>0</v>
      </c>
      <c r="F238" s="59">
        <f>'小学校（男）'!H242</f>
        <v>0</v>
      </c>
      <c r="G238" s="31">
        <f>'小学校（男）'!I242</f>
        <v>0</v>
      </c>
      <c r="H238" s="59">
        <f>'小学校（男）'!J242</f>
        <v>0</v>
      </c>
      <c r="I238" s="31">
        <f>'小学校（男）'!K242</f>
        <v>0</v>
      </c>
    </row>
    <row r="239" spans="1:9" ht="13.5" customHeight="1">
      <c r="A239">
        <f>'小学校（男）'!B243</f>
        <v>0</v>
      </c>
      <c r="D239" s="62">
        <f>'小学校（男）'!F243</f>
        <v>0</v>
      </c>
      <c r="E239" s="31">
        <f>'小学校（男）'!G243</f>
        <v>0</v>
      </c>
      <c r="F239" s="59">
        <f>'小学校（男）'!H243</f>
        <v>0</v>
      </c>
      <c r="G239" s="31">
        <f>'小学校（男）'!I243</f>
        <v>0</v>
      </c>
      <c r="H239" s="59">
        <f>'小学校（男）'!J243</f>
        <v>0</v>
      </c>
      <c r="I239" s="31">
        <f>'小学校（男）'!K243</f>
        <v>0</v>
      </c>
    </row>
    <row r="240" spans="1:9" ht="13.5" customHeight="1">
      <c r="A240">
        <f>'小学校（男）'!B244</f>
        <v>0</v>
      </c>
      <c r="D240" s="62">
        <f>'小学校（男）'!F244</f>
        <v>0</v>
      </c>
      <c r="E240" s="31">
        <f>'小学校（男）'!G244</f>
        <v>0</v>
      </c>
      <c r="F240" s="59">
        <f>'小学校（男）'!H244</f>
        <v>0</v>
      </c>
      <c r="G240" s="31">
        <f>'小学校（男）'!I244</f>
        <v>0</v>
      </c>
      <c r="H240" s="59">
        <f>'小学校（男）'!J244</f>
        <v>0</v>
      </c>
      <c r="I240" s="31">
        <f>'小学校（男）'!K244</f>
        <v>0</v>
      </c>
    </row>
    <row r="241" spans="1:9" ht="13.5" customHeight="1">
      <c r="A241">
        <f>'小学校（男）'!B245</f>
        <v>0</v>
      </c>
      <c r="D241" s="62">
        <f>'小学校（男）'!F245</f>
        <v>0</v>
      </c>
      <c r="E241" s="31">
        <f>'小学校（男）'!G245</f>
        <v>0</v>
      </c>
      <c r="F241" s="59">
        <f>'小学校（男）'!H245</f>
        <v>0</v>
      </c>
      <c r="G241" s="31">
        <f>'小学校（男）'!I245</f>
        <v>0</v>
      </c>
      <c r="H241" s="59">
        <f>'小学校（男）'!J245</f>
        <v>0</v>
      </c>
      <c r="I241" s="31">
        <f>'小学校（男）'!K245</f>
        <v>0</v>
      </c>
    </row>
    <row r="242" spans="1:9" ht="13.5" customHeight="1">
      <c r="A242">
        <f>'小学校（男）'!B246</f>
        <v>0</v>
      </c>
      <c r="D242" s="62">
        <f>'小学校（男）'!F246</f>
        <v>0</v>
      </c>
      <c r="E242" s="31">
        <f>'小学校（男）'!G246</f>
        <v>0</v>
      </c>
      <c r="F242" s="59">
        <f>'小学校（男）'!H246</f>
        <v>0</v>
      </c>
      <c r="G242" s="31">
        <f>'小学校（男）'!I246</f>
        <v>0</v>
      </c>
      <c r="H242" s="59">
        <f>'小学校（男）'!J246</f>
        <v>0</v>
      </c>
      <c r="I242" s="31">
        <f>'小学校（男）'!K246</f>
        <v>0</v>
      </c>
    </row>
    <row r="243" spans="1:9" ht="13.5" customHeight="1">
      <c r="A243">
        <f>'小学校（男）'!B247</f>
        <v>0</v>
      </c>
      <c r="D243" s="62">
        <f>'小学校（男）'!F247</f>
        <v>0</v>
      </c>
      <c r="E243" s="31">
        <f>'小学校（男）'!G247</f>
        <v>0</v>
      </c>
      <c r="F243" s="59">
        <f>'小学校（男）'!H247</f>
        <v>0</v>
      </c>
      <c r="G243" s="31">
        <f>'小学校（男）'!I247</f>
        <v>0</v>
      </c>
      <c r="H243" s="59">
        <f>'小学校（男）'!J247</f>
        <v>0</v>
      </c>
      <c r="I243" s="31">
        <f>'小学校（男）'!K247</f>
        <v>0</v>
      </c>
    </row>
    <row r="244" spans="1:9" ht="13.5" customHeight="1">
      <c r="A244">
        <f>'小学校（男）'!B248</f>
        <v>0</v>
      </c>
      <c r="D244" s="62">
        <f>'小学校（男）'!F248</f>
        <v>0</v>
      </c>
      <c r="E244" s="31">
        <f>'小学校（男）'!G248</f>
        <v>0</v>
      </c>
      <c r="F244" s="59">
        <f>'小学校（男）'!H248</f>
        <v>0</v>
      </c>
      <c r="G244" s="31">
        <f>'小学校（男）'!I248</f>
        <v>0</v>
      </c>
      <c r="H244" s="59">
        <f>'小学校（男）'!J248</f>
        <v>0</v>
      </c>
      <c r="I244" s="31">
        <f>'小学校（男）'!K248</f>
        <v>0</v>
      </c>
    </row>
    <row r="245" spans="1:9" ht="13.5" customHeight="1">
      <c r="A245">
        <f>'小学校（男）'!B249</f>
        <v>0</v>
      </c>
      <c r="D245" s="62">
        <f>'小学校（男）'!F249</f>
        <v>0</v>
      </c>
      <c r="E245" s="31">
        <f>'小学校（男）'!G249</f>
        <v>0</v>
      </c>
      <c r="F245" s="59">
        <f>'小学校（男）'!H249</f>
        <v>0</v>
      </c>
      <c r="G245" s="31">
        <f>'小学校（男）'!I249</f>
        <v>0</v>
      </c>
      <c r="H245" s="59">
        <f>'小学校（男）'!J249</f>
        <v>0</v>
      </c>
      <c r="I245" s="31">
        <f>'小学校（男）'!K249</f>
        <v>0</v>
      </c>
    </row>
    <row r="246" spans="1:9" ht="13.5" customHeight="1">
      <c r="A246">
        <f>'小学校（男）'!B250</f>
        <v>0</v>
      </c>
      <c r="D246" s="62">
        <f>'小学校（男）'!F250</f>
        <v>0</v>
      </c>
      <c r="E246" s="31">
        <f>'小学校（男）'!G250</f>
        <v>0</v>
      </c>
      <c r="F246" s="59">
        <f>'小学校（男）'!H250</f>
        <v>0</v>
      </c>
      <c r="G246" s="31">
        <f>'小学校（男）'!I250</f>
        <v>0</v>
      </c>
      <c r="H246" s="59">
        <f>'小学校（男）'!J250</f>
        <v>0</v>
      </c>
      <c r="I246" s="31">
        <f>'小学校（男）'!K250</f>
        <v>0</v>
      </c>
    </row>
    <row r="247" spans="1:9" ht="13.5" customHeight="1">
      <c r="A247">
        <f>'小学校（男）'!B251</f>
        <v>0</v>
      </c>
      <c r="D247" s="62">
        <f>'小学校（男）'!F251</f>
        <v>0</v>
      </c>
      <c r="E247" s="31">
        <f>'小学校（男）'!G251</f>
        <v>0</v>
      </c>
      <c r="F247" s="59">
        <f>'小学校（男）'!H251</f>
        <v>0</v>
      </c>
      <c r="G247" s="31">
        <f>'小学校（男）'!I251</f>
        <v>0</v>
      </c>
      <c r="H247" s="59">
        <f>'小学校（男）'!J251</f>
        <v>0</v>
      </c>
      <c r="I247" s="31">
        <f>'小学校（男）'!K251</f>
        <v>0</v>
      </c>
    </row>
    <row r="248" spans="1:9" ht="13.5" customHeight="1">
      <c r="A248">
        <f>'小学校（男）'!B252</f>
        <v>0</v>
      </c>
      <c r="D248" s="62">
        <f>'小学校（男）'!F252</f>
        <v>0</v>
      </c>
      <c r="E248" s="31">
        <f>'小学校（男）'!G252</f>
        <v>0</v>
      </c>
      <c r="F248" s="59">
        <f>'小学校（男）'!H252</f>
        <v>0</v>
      </c>
      <c r="G248" s="31">
        <f>'小学校（男）'!I252</f>
        <v>0</v>
      </c>
      <c r="H248" s="59">
        <f>'小学校（男）'!J252</f>
        <v>0</v>
      </c>
      <c r="I248" s="31">
        <f>'小学校（男）'!K252</f>
        <v>0</v>
      </c>
    </row>
    <row r="249" spans="1:9" ht="13.5" customHeight="1">
      <c r="A249">
        <f>'小学校（男）'!B253</f>
        <v>0</v>
      </c>
      <c r="D249" s="62">
        <f>'小学校（男）'!F253</f>
        <v>0</v>
      </c>
      <c r="E249" s="31">
        <f>'小学校（男）'!G253</f>
        <v>0</v>
      </c>
      <c r="F249" s="59">
        <f>'小学校（男）'!H253</f>
        <v>0</v>
      </c>
      <c r="G249" s="31">
        <f>'小学校（男）'!I253</f>
        <v>0</v>
      </c>
      <c r="H249" s="59">
        <f>'小学校（男）'!J253</f>
        <v>0</v>
      </c>
      <c r="I249" s="31">
        <f>'小学校（男）'!K253</f>
        <v>0</v>
      </c>
    </row>
    <row r="250" spans="1:9" ht="13.5" customHeight="1">
      <c r="A250">
        <f>'小学校（男）'!B254</f>
        <v>0</v>
      </c>
      <c r="D250" s="62">
        <f>'小学校（男）'!F254</f>
        <v>0</v>
      </c>
      <c r="E250" s="31">
        <f>'小学校（男）'!G254</f>
        <v>0</v>
      </c>
      <c r="F250" s="59">
        <f>'小学校（男）'!H254</f>
        <v>0</v>
      </c>
      <c r="G250" s="31">
        <f>'小学校（男）'!I254</f>
        <v>0</v>
      </c>
      <c r="H250" s="59">
        <f>'小学校（男）'!J254</f>
        <v>0</v>
      </c>
      <c r="I250" s="31">
        <f>'小学校（男）'!K254</f>
        <v>0</v>
      </c>
    </row>
    <row r="251" spans="1:9" ht="13.5" customHeight="1">
      <c r="A251">
        <f>'小学校（男）'!B255</f>
        <v>0</v>
      </c>
      <c r="D251" s="62">
        <f>'小学校（男）'!F255</f>
        <v>0</v>
      </c>
      <c r="E251" s="31">
        <f>'小学校（男）'!G255</f>
        <v>0</v>
      </c>
      <c r="F251" s="59">
        <f>'小学校（男）'!H255</f>
        <v>0</v>
      </c>
      <c r="G251" s="31">
        <f>'小学校（男）'!I255</f>
        <v>0</v>
      </c>
      <c r="H251" s="59">
        <f>'小学校（男）'!J255</f>
        <v>0</v>
      </c>
      <c r="I251" s="31">
        <f>'小学校（男）'!K255</f>
        <v>0</v>
      </c>
    </row>
    <row r="252" spans="1:9" ht="13.5" customHeight="1">
      <c r="A252">
        <f>'小学校（男）'!B256</f>
        <v>0</v>
      </c>
      <c r="D252" s="62">
        <f>'小学校（男）'!F256</f>
        <v>0</v>
      </c>
      <c r="E252" s="31">
        <f>'小学校（男）'!G256</f>
        <v>0</v>
      </c>
      <c r="F252" s="59">
        <f>'小学校（男）'!H256</f>
        <v>0</v>
      </c>
      <c r="G252" s="31">
        <f>'小学校（男）'!I256</f>
        <v>0</v>
      </c>
      <c r="H252" s="59">
        <f>'小学校（男）'!J256</f>
        <v>0</v>
      </c>
      <c r="I252" s="31">
        <f>'小学校（男）'!K256</f>
        <v>0</v>
      </c>
    </row>
    <row r="253" spans="1:9" ht="13.5" customHeight="1">
      <c r="A253">
        <f>'小学校（男）'!B257</f>
        <v>0</v>
      </c>
      <c r="D253" s="62">
        <f>'小学校（男）'!F257</f>
        <v>0</v>
      </c>
      <c r="E253" s="31">
        <f>'小学校（男）'!G257</f>
        <v>0</v>
      </c>
      <c r="F253" s="59">
        <f>'小学校（男）'!H257</f>
        <v>0</v>
      </c>
      <c r="G253" s="31">
        <f>'小学校（男）'!I257</f>
        <v>0</v>
      </c>
      <c r="H253" s="59">
        <f>'小学校（男）'!J257</f>
        <v>0</v>
      </c>
      <c r="I253" s="31">
        <f>'小学校（男）'!K257</f>
        <v>0</v>
      </c>
    </row>
    <row r="254" spans="1:9" ht="13.5" customHeight="1">
      <c r="A254">
        <f>'小学校（男）'!B258</f>
        <v>0</v>
      </c>
      <c r="D254" s="62">
        <f>'小学校（男）'!F258</f>
        <v>0</v>
      </c>
      <c r="E254" s="31">
        <f>'小学校（男）'!G258</f>
        <v>0</v>
      </c>
      <c r="F254" s="59">
        <f>'小学校（男）'!H258</f>
        <v>0</v>
      </c>
      <c r="G254" s="31">
        <f>'小学校（男）'!I258</f>
        <v>0</v>
      </c>
      <c r="H254" s="59">
        <f>'小学校（男）'!J258</f>
        <v>0</v>
      </c>
      <c r="I254" s="31">
        <f>'小学校（男）'!K258</f>
        <v>0</v>
      </c>
    </row>
    <row r="255" spans="1:9" ht="13.5" customHeight="1">
      <c r="A255">
        <f>'小学校（男）'!B259</f>
        <v>0</v>
      </c>
      <c r="D255" s="62">
        <f>'小学校（男）'!F259</f>
        <v>0</v>
      </c>
      <c r="E255" s="31">
        <f>'小学校（男）'!G259</f>
        <v>0</v>
      </c>
      <c r="F255" s="59">
        <f>'小学校（男）'!H259</f>
        <v>0</v>
      </c>
      <c r="G255" s="31">
        <f>'小学校（男）'!I259</f>
        <v>0</v>
      </c>
      <c r="H255" s="59">
        <f>'小学校（男）'!J259</f>
        <v>0</v>
      </c>
      <c r="I255" s="31">
        <f>'小学校（男）'!K259</f>
        <v>0</v>
      </c>
    </row>
    <row r="256" spans="1:9" ht="13.5" customHeight="1">
      <c r="A256">
        <f>'小学校（男）'!B260</f>
        <v>0</v>
      </c>
      <c r="D256" s="62">
        <f>'小学校（男）'!F260</f>
        <v>0</v>
      </c>
      <c r="E256" s="31">
        <f>'小学校（男）'!G260</f>
        <v>0</v>
      </c>
      <c r="F256" s="59">
        <f>'小学校（男）'!H260</f>
        <v>0</v>
      </c>
      <c r="G256" s="31">
        <f>'小学校（男）'!I260</f>
        <v>0</v>
      </c>
      <c r="H256" s="59">
        <f>'小学校（男）'!J260</f>
        <v>0</v>
      </c>
      <c r="I256" s="31">
        <f>'小学校（男）'!K260</f>
        <v>0</v>
      </c>
    </row>
    <row r="257" spans="1:9" ht="13.5" customHeight="1">
      <c r="A257">
        <f>'小学校（男）'!B261</f>
        <v>0</v>
      </c>
      <c r="D257" s="62">
        <f>'小学校（男）'!F261</f>
        <v>0</v>
      </c>
      <c r="E257" s="31">
        <f>'小学校（男）'!G261</f>
        <v>0</v>
      </c>
      <c r="F257" s="59">
        <f>'小学校（男）'!H261</f>
        <v>0</v>
      </c>
      <c r="G257" s="31">
        <f>'小学校（男）'!I261</f>
        <v>0</v>
      </c>
      <c r="H257" s="59">
        <f>'小学校（男）'!J261</f>
        <v>0</v>
      </c>
      <c r="I257" s="31">
        <f>'小学校（男）'!K261</f>
        <v>0</v>
      </c>
    </row>
    <row r="258" spans="1:9" ht="13.5" customHeight="1">
      <c r="A258">
        <f>'小学校（男）'!B262</f>
        <v>0</v>
      </c>
      <c r="D258" s="62">
        <f>'小学校（男）'!F262</f>
        <v>0</v>
      </c>
      <c r="E258" s="31">
        <f>'小学校（男）'!G262</f>
        <v>0</v>
      </c>
      <c r="F258" s="59">
        <f>'小学校（男）'!H262</f>
        <v>0</v>
      </c>
      <c r="G258" s="31">
        <f>'小学校（男）'!I262</f>
        <v>0</v>
      </c>
      <c r="H258" s="59">
        <f>'小学校（男）'!J262</f>
        <v>0</v>
      </c>
      <c r="I258" s="31">
        <f>'小学校（男）'!K262</f>
        <v>0</v>
      </c>
    </row>
    <row r="259" spans="1:9" ht="13.5" customHeight="1">
      <c r="A259">
        <f>'小学校（男）'!B263</f>
        <v>0</v>
      </c>
      <c r="D259" s="62">
        <f>'小学校（男）'!F263</f>
        <v>0</v>
      </c>
      <c r="E259" s="31">
        <f>'小学校（男）'!G263</f>
        <v>0</v>
      </c>
      <c r="F259" s="59">
        <f>'小学校（男）'!H263</f>
        <v>0</v>
      </c>
      <c r="G259" s="31">
        <f>'小学校（男）'!I263</f>
        <v>0</v>
      </c>
      <c r="H259" s="59">
        <f>'小学校（男）'!J263</f>
        <v>0</v>
      </c>
      <c r="I259" s="31">
        <f>'小学校（男）'!K263</f>
        <v>0</v>
      </c>
    </row>
    <row r="260" spans="1:9" ht="13.5" customHeight="1">
      <c r="A260">
        <f>'小学校（男）'!B264</f>
        <v>0</v>
      </c>
      <c r="D260" s="62">
        <f>'小学校（男）'!F264</f>
        <v>0</v>
      </c>
      <c r="E260" s="31">
        <f>'小学校（男）'!G264</f>
        <v>0</v>
      </c>
      <c r="F260" s="59">
        <f>'小学校（男）'!H264</f>
        <v>0</v>
      </c>
      <c r="G260" s="31">
        <f>'小学校（男）'!I264</f>
        <v>0</v>
      </c>
      <c r="H260" s="59">
        <f>'小学校（男）'!J264</f>
        <v>0</v>
      </c>
      <c r="I260" s="31">
        <f>'小学校（男）'!K264</f>
        <v>0</v>
      </c>
    </row>
    <row r="261" spans="1:9" ht="13.5" customHeight="1">
      <c r="A261">
        <f>'小学校（男）'!B265</f>
        <v>0</v>
      </c>
      <c r="D261" s="62">
        <f>'小学校（男）'!F265</f>
        <v>0</v>
      </c>
      <c r="E261" s="31">
        <f>'小学校（男）'!G265</f>
        <v>0</v>
      </c>
      <c r="F261" s="59">
        <f>'小学校（男）'!H265</f>
        <v>0</v>
      </c>
      <c r="G261" s="31">
        <f>'小学校（男）'!I265</f>
        <v>0</v>
      </c>
      <c r="H261" s="59">
        <f>'小学校（男）'!J265</f>
        <v>0</v>
      </c>
      <c r="I261" s="31">
        <f>'小学校（男）'!K265</f>
        <v>0</v>
      </c>
    </row>
    <row r="262" spans="1:9" ht="13.5" customHeight="1">
      <c r="A262">
        <f>'小学校（男）'!B266</f>
        <v>0</v>
      </c>
      <c r="D262" s="62">
        <f>'小学校（男）'!F266</f>
        <v>0</v>
      </c>
      <c r="E262" s="31">
        <f>'小学校（男）'!G266</f>
        <v>0</v>
      </c>
      <c r="F262" s="59">
        <f>'小学校（男）'!H266</f>
        <v>0</v>
      </c>
      <c r="G262" s="31">
        <f>'小学校（男）'!I266</f>
        <v>0</v>
      </c>
      <c r="H262" s="59">
        <f>'小学校（男）'!J266</f>
        <v>0</v>
      </c>
      <c r="I262" s="31">
        <f>'小学校（男）'!K266</f>
        <v>0</v>
      </c>
    </row>
    <row r="263" spans="1:9" ht="13.5" customHeight="1">
      <c r="A263">
        <f>'小学校（男）'!B267</f>
        <v>0</v>
      </c>
      <c r="D263" s="62">
        <f>'小学校（男）'!F267</f>
        <v>0</v>
      </c>
      <c r="E263" s="31">
        <f>'小学校（男）'!G267</f>
        <v>0</v>
      </c>
      <c r="F263" s="59">
        <f>'小学校（男）'!H267</f>
        <v>0</v>
      </c>
      <c r="G263" s="31">
        <f>'小学校（男）'!I267</f>
        <v>0</v>
      </c>
      <c r="H263" s="59">
        <f>'小学校（男）'!J267</f>
        <v>0</v>
      </c>
      <c r="I263" s="31">
        <f>'小学校（男）'!K267</f>
        <v>0</v>
      </c>
    </row>
    <row r="264" spans="1:9" ht="13.5" customHeight="1">
      <c r="A264">
        <f>'小学校（男）'!B268</f>
        <v>0</v>
      </c>
      <c r="D264" s="62">
        <f>'小学校（男）'!F268</f>
        <v>0</v>
      </c>
      <c r="E264" s="31">
        <f>'小学校（男）'!G268</f>
        <v>0</v>
      </c>
      <c r="F264" s="59">
        <f>'小学校（男）'!H268</f>
        <v>0</v>
      </c>
      <c r="G264" s="31">
        <f>'小学校（男）'!I268</f>
        <v>0</v>
      </c>
      <c r="H264" s="59">
        <f>'小学校（男）'!J268</f>
        <v>0</v>
      </c>
      <c r="I264" s="31">
        <f>'小学校（男）'!K268</f>
        <v>0</v>
      </c>
    </row>
    <row r="265" spans="1:9" ht="13.5" customHeight="1">
      <c r="A265">
        <f>'小学校（男）'!B269</f>
        <v>0</v>
      </c>
      <c r="D265" s="62">
        <f>'小学校（男）'!F269</f>
        <v>0</v>
      </c>
      <c r="E265" s="31">
        <f>'小学校（男）'!G269</f>
        <v>0</v>
      </c>
      <c r="F265" s="59">
        <f>'小学校（男）'!H269</f>
        <v>0</v>
      </c>
      <c r="G265" s="31">
        <f>'小学校（男）'!I269</f>
        <v>0</v>
      </c>
      <c r="H265" s="59">
        <f>'小学校（男）'!J269</f>
        <v>0</v>
      </c>
      <c r="I265" s="31">
        <f>'小学校（男）'!K269</f>
        <v>0</v>
      </c>
    </row>
    <row r="266" spans="1:9" ht="13.5" customHeight="1">
      <c r="A266">
        <f>'小学校（男）'!B270</f>
        <v>0</v>
      </c>
      <c r="D266" s="62">
        <f>'小学校（男）'!F270</f>
        <v>0</v>
      </c>
      <c r="E266" s="31">
        <f>'小学校（男）'!G270</f>
        <v>0</v>
      </c>
      <c r="F266" s="59">
        <f>'小学校（男）'!H270</f>
        <v>0</v>
      </c>
      <c r="G266" s="31">
        <f>'小学校（男）'!I270</f>
        <v>0</v>
      </c>
      <c r="H266" s="59">
        <f>'小学校（男）'!J270</f>
        <v>0</v>
      </c>
      <c r="I266" s="31">
        <f>'小学校（男）'!K270</f>
        <v>0</v>
      </c>
    </row>
    <row r="267" spans="1:9" ht="13.5" customHeight="1">
      <c r="A267">
        <f>'小学校（男）'!B271</f>
        <v>0</v>
      </c>
      <c r="D267" s="62">
        <f>'小学校（男）'!F271</f>
        <v>0</v>
      </c>
      <c r="E267" s="31">
        <f>'小学校（男）'!G271</f>
        <v>0</v>
      </c>
      <c r="F267" s="59">
        <f>'小学校（男）'!H271</f>
        <v>0</v>
      </c>
      <c r="G267" s="31">
        <f>'小学校（男）'!I271</f>
        <v>0</v>
      </c>
      <c r="H267" s="59">
        <f>'小学校（男）'!J271</f>
        <v>0</v>
      </c>
      <c r="I267" s="31">
        <f>'小学校（男）'!K271</f>
        <v>0</v>
      </c>
    </row>
    <row r="268" spans="1:9" ht="13.5" customHeight="1">
      <c r="A268">
        <f>'小学校（男）'!B272</f>
        <v>0</v>
      </c>
      <c r="D268" s="62">
        <f>'小学校（男）'!F272</f>
        <v>0</v>
      </c>
      <c r="E268" s="31">
        <f>'小学校（男）'!G272</f>
        <v>0</v>
      </c>
      <c r="F268" s="59">
        <f>'小学校（男）'!H272</f>
        <v>0</v>
      </c>
      <c r="G268" s="31">
        <f>'小学校（男）'!I272</f>
        <v>0</v>
      </c>
      <c r="H268" s="59">
        <f>'小学校（男）'!J272</f>
        <v>0</v>
      </c>
      <c r="I268" s="31">
        <f>'小学校（男）'!K272</f>
        <v>0</v>
      </c>
    </row>
    <row r="269" spans="1:9" ht="13.5" customHeight="1">
      <c r="A269">
        <f>'小学校（男）'!B273</f>
        <v>0</v>
      </c>
      <c r="D269" s="62">
        <f>'小学校（男）'!F273</f>
        <v>0</v>
      </c>
      <c r="E269" s="31">
        <f>'小学校（男）'!G273</f>
        <v>0</v>
      </c>
      <c r="F269" s="59">
        <f>'小学校（男）'!H273</f>
        <v>0</v>
      </c>
      <c r="G269" s="31">
        <f>'小学校（男）'!I273</f>
        <v>0</v>
      </c>
      <c r="H269" s="59">
        <f>'小学校（男）'!J273</f>
        <v>0</v>
      </c>
      <c r="I269" s="31">
        <f>'小学校（男）'!K273</f>
        <v>0</v>
      </c>
    </row>
    <row r="270" spans="1:9" ht="13.5" customHeight="1">
      <c r="A270">
        <f>'小学校（男）'!B274</f>
        <v>0</v>
      </c>
      <c r="D270" s="62">
        <f>'小学校（男）'!F274</f>
        <v>0</v>
      </c>
      <c r="E270" s="31">
        <f>'小学校（男）'!G274</f>
        <v>0</v>
      </c>
      <c r="F270" s="59">
        <f>'小学校（男）'!H274</f>
        <v>0</v>
      </c>
      <c r="G270" s="31">
        <f>'小学校（男）'!I274</f>
        <v>0</v>
      </c>
      <c r="H270" s="59">
        <f>'小学校（男）'!J274</f>
        <v>0</v>
      </c>
      <c r="I270" s="31">
        <f>'小学校（男）'!K274</f>
        <v>0</v>
      </c>
    </row>
    <row r="271" spans="1:9" ht="13.5" customHeight="1">
      <c r="A271">
        <f>'小学校（男）'!B275</f>
        <v>0</v>
      </c>
      <c r="D271" s="62">
        <f>'小学校（男）'!F275</f>
        <v>0</v>
      </c>
      <c r="E271" s="31">
        <f>'小学校（男）'!G275</f>
        <v>0</v>
      </c>
      <c r="F271" s="59">
        <f>'小学校（男）'!H275</f>
        <v>0</v>
      </c>
      <c r="G271" s="31">
        <f>'小学校（男）'!I275</f>
        <v>0</v>
      </c>
      <c r="H271" s="59">
        <f>'小学校（男）'!J275</f>
        <v>0</v>
      </c>
      <c r="I271" s="31">
        <f>'小学校（男）'!K275</f>
        <v>0</v>
      </c>
    </row>
    <row r="272" spans="1:9" ht="13.5" customHeight="1">
      <c r="A272">
        <f>'小学校（男）'!B276</f>
        <v>0</v>
      </c>
      <c r="D272" s="62">
        <f>'小学校（男）'!F276</f>
        <v>0</v>
      </c>
      <c r="E272" s="31">
        <f>'小学校（男）'!G276</f>
        <v>0</v>
      </c>
      <c r="F272" s="59">
        <f>'小学校（男）'!H276</f>
        <v>0</v>
      </c>
      <c r="G272" s="31">
        <f>'小学校（男）'!I276</f>
        <v>0</v>
      </c>
      <c r="H272" s="59">
        <f>'小学校（男）'!J276</f>
        <v>0</v>
      </c>
      <c r="I272" s="31">
        <f>'小学校（男）'!K276</f>
        <v>0</v>
      </c>
    </row>
    <row r="273" spans="1:9" ht="13.5" customHeight="1">
      <c r="A273">
        <f>'小学校（男）'!B277</f>
        <v>0</v>
      </c>
      <c r="D273" s="62">
        <f>'小学校（男）'!F277</f>
        <v>0</v>
      </c>
      <c r="E273" s="31">
        <f>'小学校（男）'!G277</f>
        <v>0</v>
      </c>
      <c r="F273" s="59">
        <f>'小学校（男）'!H277</f>
        <v>0</v>
      </c>
      <c r="G273" s="31">
        <f>'小学校（男）'!I277</f>
        <v>0</v>
      </c>
      <c r="H273" s="59">
        <f>'小学校（男）'!J277</f>
        <v>0</v>
      </c>
      <c r="I273" s="31">
        <f>'小学校（男）'!K277</f>
        <v>0</v>
      </c>
    </row>
    <row r="274" spans="1:9" ht="13.5" customHeight="1">
      <c r="A274">
        <f>'小学校（男）'!B278</f>
        <v>0</v>
      </c>
      <c r="D274" s="62">
        <f>'小学校（男）'!F278</f>
        <v>0</v>
      </c>
      <c r="E274" s="31">
        <f>'小学校（男）'!G278</f>
        <v>0</v>
      </c>
      <c r="F274" s="59">
        <f>'小学校（男）'!H278</f>
        <v>0</v>
      </c>
      <c r="G274" s="31">
        <f>'小学校（男）'!I278</f>
        <v>0</v>
      </c>
      <c r="H274" s="59">
        <f>'小学校（男）'!J278</f>
        <v>0</v>
      </c>
      <c r="I274" s="31">
        <f>'小学校（男）'!K278</f>
        <v>0</v>
      </c>
    </row>
    <row r="275" spans="1:9" ht="13.5" customHeight="1">
      <c r="A275">
        <f>'小学校（男）'!B279</f>
        <v>0</v>
      </c>
      <c r="D275" s="62">
        <f>'小学校（男）'!F279</f>
        <v>0</v>
      </c>
      <c r="E275" s="31">
        <f>'小学校（男）'!G279</f>
        <v>0</v>
      </c>
      <c r="F275" s="59">
        <f>'小学校（男）'!H279</f>
        <v>0</v>
      </c>
      <c r="G275" s="31">
        <f>'小学校（男）'!I279</f>
        <v>0</v>
      </c>
      <c r="H275" s="59">
        <f>'小学校（男）'!J279</f>
        <v>0</v>
      </c>
      <c r="I275" s="31">
        <f>'小学校（男）'!K279</f>
        <v>0</v>
      </c>
    </row>
    <row r="276" spans="1:9" ht="13.5" customHeight="1">
      <c r="A276">
        <f>'小学校（男）'!B280</f>
        <v>0</v>
      </c>
      <c r="D276" s="62">
        <f>'小学校（男）'!F280</f>
        <v>0</v>
      </c>
      <c r="E276" s="31">
        <f>'小学校（男）'!G280</f>
        <v>0</v>
      </c>
      <c r="F276" s="59">
        <f>'小学校（男）'!H280</f>
        <v>0</v>
      </c>
      <c r="G276" s="31">
        <f>'小学校（男）'!I280</f>
        <v>0</v>
      </c>
      <c r="H276" s="59">
        <f>'小学校（男）'!J280</f>
        <v>0</v>
      </c>
      <c r="I276" s="31">
        <f>'小学校（男）'!K280</f>
        <v>0</v>
      </c>
    </row>
    <row r="277" spans="1:9" ht="13.5" customHeight="1">
      <c r="A277">
        <f>'小学校（男）'!B281</f>
        <v>0</v>
      </c>
      <c r="D277" s="62">
        <f>'小学校（男）'!F281</f>
        <v>0</v>
      </c>
      <c r="E277" s="31">
        <f>'小学校（男）'!G281</f>
        <v>0</v>
      </c>
      <c r="F277" s="59">
        <f>'小学校（男）'!H281</f>
        <v>0</v>
      </c>
      <c r="G277" s="31">
        <f>'小学校（男）'!I281</f>
        <v>0</v>
      </c>
      <c r="H277" s="59">
        <f>'小学校（男）'!J281</f>
        <v>0</v>
      </c>
      <c r="I277" s="31">
        <f>'小学校（男）'!K281</f>
        <v>0</v>
      </c>
    </row>
    <row r="278" spans="1:9" ht="13.5" customHeight="1">
      <c r="A278">
        <f>'小学校（男）'!B282</f>
        <v>0</v>
      </c>
      <c r="D278" s="62">
        <f>'小学校（男）'!F282</f>
        <v>0</v>
      </c>
      <c r="E278" s="31">
        <f>'小学校（男）'!G282</f>
        <v>0</v>
      </c>
      <c r="F278" s="59">
        <f>'小学校（男）'!H282</f>
        <v>0</v>
      </c>
      <c r="G278" s="31">
        <f>'小学校（男）'!I282</f>
        <v>0</v>
      </c>
      <c r="H278" s="59">
        <f>'小学校（男）'!J282</f>
        <v>0</v>
      </c>
      <c r="I278" s="31">
        <f>'小学校（男）'!K282</f>
        <v>0</v>
      </c>
    </row>
    <row r="279" spans="1:9" ht="13.5" customHeight="1">
      <c r="A279">
        <f>'小学校（男）'!B283</f>
        <v>0</v>
      </c>
      <c r="D279" s="62">
        <f>'小学校（男）'!F283</f>
        <v>0</v>
      </c>
      <c r="E279" s="31">
        <f>'小学校（男）'!G283</f>
        <v>0</v>
      </c>
      <c r="F279" s="59">
        <f>'小学校（男）'!H283</f>
        <v>0</v>
      </c>
      <c r="G279" s="31">
        <f>'小学校（男）'!I283</f>
        <v>0</v>
      </c>
      <c r="H279" s="59">
        <f>'小学校（男）'!J283</f>
        <v>0</v>
      </c>
      <c r="I279" s="31">
        <f>'小学校（男）'!K283</f>
        <v>0</v>
      </c>
    </row>
    <row r="280" spans="1:9" ht="13.5" customHeight="1">
      <c r="A280">
        <f>'小学校（男）'!B284</f>
        <v>0</v>
      </c>
      <c r="D280" s="62">
        <f>'小学校（男）'!F284</f>
        <v>0</v>
      </c>
      <c r="E280" s="31">
        <f>'小学校（男）'!G284</f>
        <v>0</v>
      </c>
      <c r="F280" s="59">
        <f>'小学校（男）'!H284</f>
        <v>0</v>
      </c>
      <c r="G280" s="31">
        <f>'小学校（男）'!I284</f>
        <v>0</v>
      </c>
      <c r="H280" s="59">
        <f>'小学校（男）'!J284</f>
        <v>0</v>
      </c>
      <c r="I280" s="31">
        <f>'小学校（男）'!K284</f>
        <v>0</v>
      </c>
    </row>
    <row r="281" spans="1:9" ht="13.5" customHeight="1">
      <c r="A281">
        <f>'小学校（男）'!B285</f>
        <v>0</v>
      </c>
      <c r="D281" s="62">
        <f>'小学校（男）'!F285</f>
        <v>0</v>
      </c>
      <c r="E281" s="31">
        <f>'小学校（男）'!G285</f>
        <v>0</v>
      </c>
      <c r="F281" s="59">
        <f>'小学校（男）'!H285</f>
        <v>0</v>
      </c>
      <c r="G281" s="31">
        <f>'小学校（男）'!I285</f>
        <v>0</v>
      </c>
      <c r="H281" s="59">
        <f>'小学校（男）'!J285</f>
        <v>0</v>
      </c>
      <c r="I281" s="31">
        <f>'小学校（男）'!K285</f>
        <v>0</v>
      </c>
    </row>
    <row r="282" spans="1:9" ht="13.5" customHeight="1">
      <c r="A282">
        <f>'小学校（男）'!B286</f>
        <v>0</v>
      </c>
      <c r="D282" s="62">
        <f>'小学校（男）'!F286</f>
        <v>0</v>
      </c>
      <c r="E282" s="31">
        <f>'小学校（男）'!G286</f>
        <v>0</v>
      </c>
      <c r="F282" s="59">
        <f>'小学校（男）'!H286</f>
        <v>0</v>
      </c>
      <c r="G282" s="31">
        <f>'小学校（男）'!I286</f>
        <v>0</v>
      </c>
      <c r="H282" s="59">
        <f>'小学校（男）'!J286</f>
        <v>0</v>
      </c>
      <c r="I282" s="31">
        <f>'小学校（男）'!K286</f>
        <v>0</v>
      </c>
    </row>
    <row r="283" spans="1:9" ht="13.5" customHeight="1">
      <c r="A283">
        <f>'小学校（男）'!B287</f>
        <v>0</v>
      </c>
      <c r="D283" s="62">
        <f>'小学校（男）'!F287</f>
        <v>0</v>
      </c>
      <c r="E283" s="31">
        <f>'小学校（男）'!G287</f>
        <v>0</v>
      </c>
      <c r="F283" s="59">
        <f>'小学校（男）'!H287</f>
        <v>0</v>
      </c>
      <c r="G283" s="31">
        <f>'小学校（男）'!I287</f>
        <v>0</v>
      </c>
      <c r="H283" s="59">
        <f>'小学校（男）'!J287</f>
        <v>0</v>
      </c>
      <c r="I283" s="31">
        <f>'小学校（男）'!K287</f>
        <v>0</v>
      </c>
    </row>
    <row r="284" spans="1:9" ht="13.5" customHeight="1">
      <c r="A284">
        <f>'小学校（男）'!B288</f>
        <v>0</v>
      </c>
      <c r="D284" s="62">
        <f>'小学校（男）'!F288</f>
        <v>0</v>
      </c>
      <c r="E284" s="31">
        <f>'小学校（男）'!G288</f>
        <v>0</v>
      </c>
      <c r="F284" s="59">
        <f>'小学校（男）'!H288</f>
        <v>0</v>
      </c>
      <c r="G284" s="31">
        <f>'小学校（男）'!I288</f>
        <v>0</v>
      </c>
      <c r="H284" s="59">
        <f>'小学校（男）'!J288</f>
        <v>0</v>
      </c>
      <c r="I284" s="31">
        <f>'小学校（男）'!K288</f>
        <v>0</v>
      </c>
    </row>
    <row r="285" spans="1:9" ht="13.5" customHeight="1">
      <c r="A285">
        <f>'小学校（男）'!B289</f>
        <v>0</v>
      </c>
      <c r="D285" s="62">
        <f>'小学校（男）'!F289</f>
        <v>0</v>
      </c>
      <c r="E285" s="31">
        <f>'小学校（男）'!G289</f>
        <v>0</v>
      </c>
      <c r="F285" s="59">
        <f>'小学校（男）'!H289</f>
        <v>0</v>
      </c>
      <c r="G285" s="31">
        <f>'小学校（男）'!I289</f>
        <v>0</v>
      </c>
      <c r="H285" s="59">
        <f>'小学校（男）'!J289</f>
        <v>0</v>
      </c>
      <c r="I285" s="31">
        <f>'小学校（男）'!K289</f>
        <v>0</v>
      </c>
    </row>
    <row r="286" spans="1:9" ht="13.5" customHeight="1">
      <c r="A286">
        <f>'小学校（男）'!B290</f>
        <v>0</v>
      </c>
      <c r="D286" s="62">
        <f>'小学校（男）'!F290</f>
        <v>0</v>
      </c>
      <c r="E286" s="31">
        <f>'小学校（男）'!G290</f>
        <v>0</v>
      </c>
      <c r="F286" s="59">
        <f>'小学校（男）'!H290</f>
        <v>0</v>
      </c>
      <c r="G286" s="31">
        <f>'小学校（男）'!I290</f>
        <v>0</v>
      </c>
      <c r="H286" s="59">
        <f>'小学校（男）'!J290</f>
        <v>0</v>
      </c>
      <c r="I286" s="31">
        <f>'小学校（男）'!K290</f>
        <v>0</v>
      </c>
    </row>
    <row r="287" spans="1:9" ht="13.5" customHeight="1">
      <c r="A287">
        <f>'小学校（男）'!B291</f>
        <v>0</v>
      </c>
      <c r="D287" s="62">
        <f>'小学校（男）'!F291</f>
        <v>0</v>
      </c>
      <c r="E287" s="31">
        <f>'小学校（男）'!G291</f>
        <v>0</v>
      </c>
      <c r="F287" s="59">
        <f>'小学校（男）'!H291</f>
        <v>0</v>
      </c>
      <c r="G287" s="31">
        <f>'小学校（男）'!I291</f>
        <v>0</v>
      </c>
      <c r="H287" s="59">
        <f>'小学校（男）'!J291</f>
        <v>0</v>
      </c>
      <c r="I287" s="31">
        <f>'小学校（男）'!K291</f>
        <v>0</v>
      </c>
    </row>
    <row r="288" spans="1:9" ht="13.5" customHeight="1">
      <c r="A288">
        <f>'小学校（男）'!B292</f>
        <v>0</v>
      </c>
      <c r="D288" s="62">
        <f>'小学校（男）'!F292</f>
        <v>0</v>
      </c>
      <c r="E288" s="31">
        <f>'小学校（男）'!G292</f>
        <v>0</v>
      </c>
      <c r="F288" s="59">
        <f>'小学校（男）'!H292</f>
        <v>0</v>
      </c>
      <c r="G288" s="31">
        <f>'小学校（男）'!I292</f>
        <v>0</v>
      </c>
      <c r="H288" s="59">
        <f>'小学校（男）'!J292</f>
        <v>0</v>
      </c>
      <c r="I288" s="31">
        <f>'小学校（男）'!K292</f>
        <v>0</v>
      </c>
    </row>
    <row r="289" spans="1:9" ht="13.5" customHeight="1">
      <c r="A289">
        <f>'小学校（男）'!B293</f>
        <v>0</v>
      </c>
      <c r="D289" s="62">
        <f>'小学校（男）'!F293</f>
        <v>0</v>
      </c>
      <c r="E289" s="31">
        <f>'小学校（男）'!G293</f>
        <v>0</v>
      </c>
      <c r="F289" s="59">
        <f>'小学校（男）'!H293</f>
        <v>0</v>
      </c>
      <c r="G289" s="31">
        <f>'小学校（男）'!I293</f>
        <v>0</v>
      </c>
      <c r="H289" s="59">
        <f>'小学校（男）'!J293</f>
        <v>0</v>
      </c>
      <c r="I289" s="31">
        <f>'小学校（男）'!K293</f>
        <v>0</v>
      </c>
    </row>
    <row r="290" spans="1:9" ht="13.5" customHeight="1">
      <c r="A290">
        <f>'小学校（男）'!B294</f>
        <v>0</v>
      </c>
      <c r="D290" s="62">
        <f>'小学校（男）'!F294</f>
        <v>0</v>
      </c>
      <c r="E290" s="31">
        <f>'小学校（男）'!G294</f>
        <v>0</v>
      </c>
      <c r="F290" s="59">
        <f>'小学校（男）'!H294</f>
        <v>0</v>
      </c>
      <c r="G290" s="31">
        <f>'小学校（男）'!I294</f>
        <v>0</v>
      </c>
      <c r="H290" s="59">
        <f>'小学校（男）'!J294</f>
        <v>0</v>
      </c>
      <c r="I290" s="31">
        <f>'小学校（男）'!K294</f>
        <v>0</v>
      </c>
    </row>
    <row r="291" spans="1:9" ht="13.5" customHeight="1">
      <c r="A291">
        <f>'小学校（男）'!B295</f>
        <v>0</v>
      </c>
      <c r="D291" s="62">
        <f>'小学校（男）'!F295</f>
        <v>0</v>
      </c>
      <c r="E291" s="31">
        <f>'小学校（男）'!G295</f>
        <v>0</v>
      </c>
      <c r="F291" s="59">
        <f>'小学校（男）'!H295</f>
        <v>0</v>
      </c>
      <c r="G291" s="31">
        <f>'小学校（男）'!I295</f>
        <v>0</v>
      </c>
      <c r="H291" s="59">
        <f>'小学校（男）'!J295</f>
        <v>0</v>
      </c>
      <c r="I291" s="31">
        <f>'小学校（男）'!K295</f>
        <v>0</v>
      </c>
    </row>
    <row r="292" spans="1:9" ht="13.5" customHeight="1">
      <c r="A292">
        <f>'小学校（男）'!B296</f>
        <v>0</v>
      </c>
      <c r="D292" s="62">
        <f>'小学校（男）'!F296</f>
        <v>0</v>
      </c>
      <c r="E292" s="31">
        <f>'小学校（男）'!G296</f>
        <v>0</v>
      </c>
      <c r="F292" s="59">
        <f>'小学校（男）'!H296</f>
        <v>0</v>
      </c>
      <c r="G292" s="31">
        <f>'小学校（男）'!I296</f>
        <v>0</v>
      </c>
      <c r="H292" s="59">
        <f>'小学校（男）'!J296</f>
        <v>0</v>
      </c>
      <c r="I292" s="31">
        <f>'小学校（男）'!K296</f>
        <v>0</v>
      </c>
    </row>
    <row r="293" spans="1:9" ht="13.5" customHeight="1">
      <c r="A293">
        <f>'小学校（男）'!B297</f>
        <v>0</v>
      </c>
      <c r="D293" s="62">
        <f>'小学校（男）'!F297</f>
        <v>0</v>
      </c>
      <c r="E293" s="31">
        <f>'小学校（男）'!G297</f>
        <v>0</v>
      </c>
      <c r="F293" s="59">
        <f>'小学校（男）'!H297</f>
        <v>0</v>
      </c>
      <c r="G293" s="31">
        <f>'小学校（男）'!I297</f>
        <v>0</v>
      </c>
      <c r="H293" s="59">
        <f>'小学校（男）'!J297</f>
        <v>0</v>
      </c>
      <c r="I293" s="31">
        <f>'小学校（男）'!K297</f>
        <v>0</v>
      </c>
    </row>
    <row r="294" spans="1:9" ht="13.5" customHeight="1">
      <c r="A294">
        <f>'小学校（男）'!B298</f>
        <v>0</v>
      </c>
      <c r="D294" s="62">
        <f>'小学校（男）'!F298</f>
        <v>0</v>
      </c>
      <c r="E294" s="31">
        <f>'小学校（男）'!G298</f>
        <v>0</v>
      </c>
      <c r="F294" s="59">
        <f>'小学校（男）'!H298</f>
        <v>0</v>
      </c>
      <c r="G294" s="31">
        <f>'小学校（男）'!I298</f>
        <v>0</v>
      </c>
      <c r="H294" s="59">
        <f>'小学校（男）'!J298</f>
        <v>0</v>
      </c>
      <c r="I294" s="31">
        <f>'小学校（男）'!K298</f>
        <v>0</v>
      </c>
    </row>
    <row r="295" spans="1:9" ht="13.5" customHeight="1">
      <c r="A295">
        <f>'小学校（男）'!B299</f>
        <v>0</v>
      </c>
      <c r="D295" s="62">
        <f>'小学校（男）'!F299</f>
        <v>0</v>
      </c>
      <c r="E295" s="31">
        <f>'小学校（男）'!G299</f>
        <v>0</v>
      </c>
      <c r="F295" s="59">
        <f>'小学校（男）'!H299</f>
        <v>0</v>
      </c>
      <c r="G295" s="31">
        <f>'小学校（男）'!I299</f>
        <v>0</v>
      </c>
      <c r="H295" s="59">
        <f>'小学校（男）'!J299</f>
        <v>0</v>
      </c>
      <c r="I295" s="31">
        <f>'小学校（男）'!K299</f>
        <v>0</v>
      </c>
    </row>
    <row r="296" spans="1:9" ht="13.5" customHeight="1">
      <c r="A296">
        <f>'小学校（男）'!B300</f>
        <v>0</v>
      </c>
      <c r="D296" s="62">
        <f>'小学校（男）'!F300</f>
        <v>0</v>
      </c>
      <c r="E296" s="31">
        <f>'小学校（男）'!G300</f>
        <v>0</v>
      </c>
      <c r="F296" s="59">
        <f>'小学校（男）'!H300</f>
        <v>0</v>
      </c>
      <c r="G296" s="31">
        <f>'小学校（男）'!I300</f>
        <v>0</v>
      </c>
      <c r="H296" s="59">
        <f>'小学校（男）'!J300</f>
        <v>0</v>
      </c>
      <c r="I296" s="31">
        <f>'小学校（男）'!K300</f>
        <v>0</v>
      </c>
    </row>
    <row r="297" spans="1:9" ht="13.5" customHeight="1">
      <c r="A297">
        <f>'小学校（男）'!B301</f>
        <v>0</v>
      </c>
      <c r="D297" s="62">
        <f>'小学校（男）'!F301</f>
        <v>0</v>
      </c>
      <c r="E297" s="31">
        <f>'小学校（男）'!G301</f>
        <v>0</v>
      </c>
      <c r="F297" s="59">
        <f>'小学校（男）'!H301</f>
        <v>0</v>
      </c>
      <c r="G297" s="31">
        <f>'小学校（男）'!I301</f>
        <v>0</v>
      </c>
      <c r="H297" s="59">
        <f>'小学校（男）'!J301</f>
        <v>0</v>
      </c>
      <c r="I297" s="31">
        <f>'小学校（男）'!K301</f>
        <v>0</v>
      </c>
    </row>
    <row r="298" spans="1:9" ht="13.5" customHeight="1">
      <c r="A298">
        <f>'小学校（男）'!B302</f>
        <v>0</v>
      </c>
      <c r="D298" s="62">
        <f>'小学校（男）'!F302</f>
        <v>0</v>
      </c>
      <c r="E298" s="31">
        <f>'小学校（男）'!G302</f>
        <v>0</v>
      </c>
      <c r="F298" s="59">
        <f>'小学校（男）'!H302</f>
        <v>0</v>
      </c>
      <c r="G298" s="31">
        <f>'小学校（男）'!I302</f>
        <v>0</v>
      </c>
      <c r="H298" s="59">
        <f>'小学校（男）'!J302</f>
        <v>0</v>
      </c>
      <c r="I298" s="31">
        <f>'小学校（男）'!K302</f>
        <v>0</v>
      </c>
    </row>
    <row r="299" spans="1:9" ht="13.5" customHeight="1">
      <c r="A299">
        <f>'小学校（男）'!B303</f>
        <v>0</v>
      </c>
      <c r="D299" s="62">
        <f>'小学校（男）'!F303</f>
        <v>0</v>
      </c>
      <c r="E299" s="31">
        <f>'小学校（男）'!G303</f>
        <v>0</v>
      </c>
      <c r="F299" s="59">
        <f>'小学校（男）'!H303</f>
        <v>0</v>
      </c>
      <c r="G299" s="31">
        <f>'小学校（男）'!I303</f>
        <v>0</v>
      </c>
      <c r="H299" s="59">
        <f>'小学校（男）'!J303</f>
        <v>0</v>
      </c>
      <c r="I299" s="31">
        <f>'小学校（男）'!K303</f>
        <v>0</v>
      </c>
    </row>
    <row r="300" spans="1:9" ht="13.5" customHeight="1">
      <c r="A300">
        <f>'小学校（男）'!B304</f>
        <v>0</v>
      </c>
      <c r="D300" s="62">
        <f>'小学校（男）'!F304</f>
        <v>0</v>
      </c>
      <c r="E300" s="31">
        <f>'小学校（男）'!G304</f>
        <v>0</v>
      </c>
      <c r="F300" s="59">
        <f>'小学校（男）'!H304</f>
        <v>0</v>
      </c>
      <c r="G300" s="31">
        <f>'小学校（男）'!I304</f>
        <v>0</v>
      </c>
      <c r="H300" s="59">
        <f>'小学校（男）'!J304</f>
        <v>0</v>
      </c>
      <c r="I300" s="31">
        <f>'小学校（男）'!K304</f>
        <v>0</v>
      </c>
    </row>
    <row r="301" spans="1:9" ht="13.5" customHeight="1">
      <c r="A301">
        <f>'小学校（男）'!B305</f>
        <v>0</v>
      </c>
      <c r="D301" s="62">
        <f>'小学校（男）'!F305</f>
        <v>0</v>
      </c>
      <c r="E301" s="31">
        <f>'小学校（男）'!G305</f>
        <v>0</v>
      </c>
      <c r="F301" s="59">
        <f>'小学校（男）'!H305</f>
        <v>0</v>
      </c>
      <c r="G301" s="31">
        <f>'小学校（男）'!I305</f>
        <v>0</v>
      </c>
      <c r="H301" s="59">
        <f>'小学校（男）'!J305</f>
        <v>0</v>
      </c>
      <c r="I301" s="31">
        <f>'小学校（男）'!K305</f>
        <v>0</v>
      </c>
    </row>
    <row r="302" spans="1:9" ht="13.5" customHeight="1">
      <c r="A302">
        <f>'小学校（男）'!B306</f>
        <v>0</v>
      </c>
      <c r="D302" s="62">
        <f>'小学校（男）'!F306</f>
        <v>0</v>
      </c>
      <c r="E302" s="31">
        <f>'小学校（男）'!G306</f>
        <v>0</v>
      </c>
      <c r="F302" s="59">
        <f>'小学校（男）'!H306</f>
        <v>0</v>
      </c>
      <c r="G302" s="31">
        <f>'小学校（男）'!I306</f>
        <v>0</v>
      </c>
      <c r="H302" s="59">
        <f>'小学校（男）'!J306</f>
        <v>0</v>
      </c>
      <c r="I302" s="31">
        <f>'小学校（男）'!K306</f>
        <v>0</v>
      </c>
    </row>
    <row r="303" spans="1:9" ht="13.5" customHeight="1">
      <c r="A303">
        <f>'小学校（男）'!B307</f>
        <v>0</v>
      </c>
      <c r="D303" s="62">
        <f>'小学校（男）'!F307</f>
        <v>0</v>
      </c>
      <c r="E303" s="31">
        <f>'小学校（男）'!G307</f>
        <v>0</v>
      </c>
      <c r="F303" s="59">
        <f>'小学校（男）'!H307</f>
        <v>0</v>
      </c>
      <c r="G303" s="31">
        <f>'小学校（男）'!I307</f>
        <v>0</v>
      </c>
      <c r="H303" s="59">
        <f>'小学校（男）'!J307</f>
        <v>0</v>
      </c>
      <c r="I303" s="31">
        <f>'小学校（男）'!K307</f>
        <v>0</v>
      </c>
    </row>
    <row r="304" spans="1:9" ht="13.5" customHeight="1">
      <c r="A304">
        <f>'小学校（男）'!B308</f>
        <v>0</v>
      </c>
      <c r="D304" s="62">
        <f>'小学校（男）'!F308</f>
        <v>0</v>
      </c>
      <c r="E304" s="31">
        <f>'小学校（男）'!G308</f>
        <v>0</v>
      </c>
      <c r="F304" s="59">
        <f>'小学校（男）'!H308</f>
        <v>0</v>
      </c>
      <c r="G304" s="31">
        <f>'小学校（男）'!I308</f>
        <v>0</v>
      </c>
      <c r="H304" s="59">
        <f>'小学校（男）'!J308</f>
        <v>0</v>
      </c>
      <c r="I304" s="31">
        <f>'小学校（男）'!K308</f>
        <v>0</v>
      </c>
    </row>
    <row r="305" spans="1:9" ht="13.5" customHeight="1">
      <c r="A305">
        <f>'小学校（男）'!B309</f>
        <v>0</v>
      </c>
      <c r="D305" s="62">
        <f>'小学校（男）'!F309</f>
        <v>0</v>
      </c>
      <c r="E305" s="31">
        <f>'小学校（男）'!G309</f>
        <v>0</v>
      </c>
      <c r="F305" s="59">
        <f>'小学校（男）'!H309</f>
        <v>0</v>
      </c>
      <c r="G305" s="31">
        <f>'小学校（男）'!I309</f>
        <v>0</v>
      </c>
      <c r="H305" s="59">
        <f>'小学校（男）'!J309</f>
        <v>0</v>
      </c>
      <c r="I305" s="31">
        <f>'小学校（男）'!K309</f>
        <v>0</v>
      </c>
    </row>
    <row r="306" spans="1:9" ht="13.5" customHeight="1">
      <c r="A306">
        <f>'小学校（男）'!B310</f>
        <v>0</v>
      </c>
      <c r="D306" s="62">
        <f>'小学校（男）'!F310</f>
        <v>0</v>
      </c>
      <c r="E306" s="31">
        <f>'小学校（男）'!G310</f>
        <v>0</v>
      </c>
      <c r="F306" s="59">
        <f>'小学校（男）'!H310</f>
        <v>0</v>
      </c>
      <c r="G306" s="31">
        <f>'小学校（男）'!I310</f>
        <v>0</v>
      </c>
      <c r="H306" s="59">
        <f>'小学校（男）'!J310</f>
        <v>0</v>
      </c>
      <c r="I306" s="31">
        <f>'小学校（男）'!K310</f>
        <v>0</v>
      </c>
    </row>
    <row r="307" spans="1:9" ht="13.5" customHeight="1">
      <c r="A307">
        <f>'小学校（男）'!B311</f>
        <v>0</v>
      </c>
      <c r="D307" s="62">
        <f>'小学校（男）'!F311</f>
        <v>0</v>
      </c>
      <c r="E307" s="31">
        <f>'小学校（男）'!G311</f>
        <v>0</v>
      </c>
      <c r="F307" s="59">
        <f>'小学校（男）'!H311</f>
        <v>0</v>
      </c>
      <c r="G307" s="31">
        <f>'小学校（男）'!I311</f>
        <v>0</v>
      </c>
      <c r="H307" s="59">
        <f>'小学校（男）'!J311</f>
        <v>0</v>
      </c>
      <c r="I307" s="31">
        <f>'小学校（男）'!K311</f>
        <v>0</v>
      </c>
    </row>
    <row r="308" spans="1:9" ht="13.5" customHeight="1">
      <c r="A308">
        <f>'小学校（男）'!B312</f>
        <v>0</v>
      </c>
      <c r="D308" s="62">
        <f>'小学校（男）'!F312</f>
        <v>0</v>
      </c>
      <c r="E308" s="31">
        <f>'小学校（男）'!G312</f>
        <v>0</v>
      </c>
      <c r="F308" s="59">
        <f>'小学校（男）'!H312</f>
        <v>0</v>
      </c>
      <c r="G308" s="31">
        <f>'小学校（男）'!I312</f>
        <v>0</v>
      </c>
      <c r="H308" s="59">
        <f>'小学校（男）'!J312</f>
        <v>0</v>
      </c>
      <c r="I308" s="31">
        <f>'小学校（男）'!K312</f>
        <v>0</v>
      </c>
    </row>
    <row r="309" spans="1:9" ht="13.5" customHeight="1">
      <c r="A309">
        <f>'小学校（男）'!B313</f>
        <v>0</v>
      </c>
      <c r="D309" s="62">
        <f>'小学校（男）'!F313</f>
        <v>0</v>
      </c>
      <c r="E309" s="31">
        <f>'小学校（男）'!G313</f>
        <v>0</v>
      </c>
      <c r="F309" s="59">
        <f>'小学校（男）'!H313</f>
        <v>0</v>
      </c>
      <c r="G309" s="31">
        <f>'小学校（男）'!I313</f>
        <v>0</v>
      </c>
      <c r="H309" s="59">
        <f>'小学校（男）'!J313</f>
        <v>0</v>
      </c>
      <c r="I309" s="31">
        <f>'小学校（男）'!K313</f>
        <v>0</v>
      </c>
    </row>
    <row r="310" spans="1:9" ht="13.5" customHeight="1">
      <c r="A310">
        <f>'小学校（男）'!B314</f>
        <v>0</v>
      </c>
      <c r="D310" s="62">
        <f>'小学校（男）'!F314</f>
        <v>0</v>
      </c>
      <c r="E310" s="31">
        <f>'小学校（男）'!G314</f>
        <v>0</v>
      </c>
      <c r="F310" s="59">
        <f>'小学校（男）'!H314</f>
        <v>0</v>
      </c>
      <c r="G310" s="31">
        <f>'小学校（男）'!I314</f>
        <v>0</v>
      </c>
      <c r="H310" s="59">
        <f>'小学校（男）'!J314</f>
        <v>0</v>
      </c>
      <c r="I310" s="31">
        <f>'小学校（男）'!K314</f>
        <v>0</v>
      </c>
    </row>
    <row r="311" spans="1:9" ht="13.5" customHeight="1">
      <c r="A311">
        <f>'小学校（男）'!B315</f>
        <v>0</v>
      </c>
      <c r="D311" s="62">
        <f>'小学校（男）'!F315</f>
        <v>0</v>
      </c>
      <c r="E311" s="31">
        <f>'小学校（男）'!G315</f>
        <v>0</v>
      </c>
      <c r="F311" s="59">
        <f>'小学校（男）'!H315</f>
        <v>0</v>
      </c>
      <c r="G311" s="31">
        <f>'小学校（男）'!I315</f>
        <v>0</v>
      </c>
      <c r="H311" s="59">
        <f>'小学校（男）'!J315</f>
        <v>0</v>
      </c>
      <c r="I311" s="31">
        <f>'小学校（男）'!K315</f>
        <v>0</v>
      </c>
    </row>
    <row r="312" spans="1:9" ht="13.5" customHeight="1">
      <c r="A312">
        <f>'小学校（男）'!B316</f>
        <v>0</v>
      </c>
      <c r="D312" s="62">
        <f>'小学校（男）'!F316</f>
        <v>0</v>
      </c>
      <c r="E312" s="31">
        <f>'小学校（男）'!G316</f>
        <v>0</v>
      </c>
      <c r="F312" s="59">
        <f>'小学校（男）'!H316</f>
        <v>0</v>
      </c>
      <c r="G312" s="31">
        <f>'小学校（男）'!I316</f>
        <v>0</v>
      </c>
      <c r="H312" s="59">
        <f>'小学校（男）'!J316</f>
        <v>0</v>
      </c>
      <c r="I312" s="31">
        <f>'小学校（男）'!K316</f>
        <v>0</v>
      </c>
    </row>
    <row r="313" spans="1:9" ht="13.5" customHeight="1">
      <c r="A313">
        <f>'小学校（男）'!B317</f>
        <v>0</v>
      </c>
      <c r="D313" s="62">
        <f>'小学校（男）'!F317</f>
        <v>0</v>
      </c>
      <c r="E313" s="31">
        <f>'小学校（男）'!G317</f>
        <v>0</v>
      </c>
      <c r="F313" s="59">
        <f>'小学校（男）'!H317</f>
        <v>0</v>
      </c>
      <c r="G313" s="31">
        <f>'小学校（男）'!I317</f>
        <v>0</v>
      </c>
      <c r="H313" s="59">
        <f>'小学校（男）'!J317</f>
        <v>0</v>
      </c>
      <c r="I313" s="31">
        <f>'小学校（男）'!K317</f>
        <v>0</v>
      </c>
    </row>
    <row r="314" spans="1:9" ht="13.5" customHeight="1">
      <c r="A314">
        <f>'小学校（男）'!B318</f>
        <v>0</v>
      </c>
      <c r="D314" s="62">
        <f>'小学校（男）'!F318</f>
        <v>0</v>
      </c>
      <c r="E314" s="31">
        <f>'小学校（男）'!G318</f>
        <v>0</v>
      </c>
      <c r="F314" s="59">
        <f>'小学校（男）'!H318</f>
        <v>0</v>
      </c>
      <c r="G314" s="31">
        <f>'小学校（男）'!I318</f>
        <v>0</v>
      </c>
      <c r="H314" s="59">
        <f>'小学校（男）'!J318</f>
        <v>0</v>
      </c>
      <c r="I314" s="31">
        <f>'小学校（男）'!K318</f>
        <v>0</v>
      </c>
    </row>
    <row r="315" spans="1:9" ht="13.5" customHeight="1">
      <c r="A315">
        <f>'小学校（男）'!B319</f>
        <v>0</v>
      </c>
      <c r="D315" s="62">
        <f>'小学校（男）'!F319</f>
        <v>0</v>
      </c>
      <c r="E315" s="31">
        <f>'小学校（男）'!G319</f>
        <v>0</v>
      </c>
      <c r="F315" s="59">
        <f>'小学校（男）'!H319</f>
        <v>0</v>
      </c>
      <c r="G315" s="31">
        <f>'小学校（男）'!I319</f>
        <v>0</v>
      </c>
      <c r="H315" s="59">
        <f>'小学校（男）'!J319</f>
        <v>0</v>
      </c>
      <c r="I315" s="31">
        <f>'小学校（男）'!K319</f>
        <v>0</v>
      </c>
    </row>
    <row r="316" ht="13.5" customHeight="1">
      <c r="A316">
        <f>'小学校（男）'!B320</f>
        <v>0</v>
      </c>
    </row>
    <row r="317" ht="13.5" customHeight="1">
      <c r="A317">
        <f>'小学校（男）'!B321</f>
        <v>0</v>
      </c>
    </row>
    <row r="318" ht="13.5" customHeight="1">
      <c r="A318">
        <f>'小学校（男）'!B322</f>
        <v>0</v>
      </c>
    </row>
    <row r="319" ht="13.5" customHeight="1">
      <c r="A319">
        <f>'小学校（男）'!B323</f>
        <v>0</v>
      </c>
    </row>
    <row r="320" ht="13.5" customHeight="1">
      <c r="A320">
        <f>'小学校（男）'!B324</f>
        <v>0</v>
      </c>
    </row>
    <row r="321" ht="13.5" customHeight="1">
      <c r="A321">
        <f>'小学校（男）'!B325</f>
        <v>0</v>
      </c>
    </row>
    <row r="322" ht="13.5" customHeight="1">
      <c r="A322">
        <f>'小学校（男）'!B326</f>
        <v>0</v>
      </c>
    </row>
    <row r="323" ht="13.5" customHeight="1">
      <c r="A323">
        <f>'小学校（男）'!B327</f>
        <v>0</v>
      </c>
    </row>
    <row r="324" ht="13.5" customHeight="1">
      <c r="A324">
        <f>'小学校（男）'!B328</f>
        <v>0</v>
      </c>
    </row>
    <row r="325" ht="13.5" customHeight="1">
      <c r="A325">
        <f>'小学校（男）'!B329</f>
        <v>0</v>
      </c>
    </row>
    <row r="326" ht="13.5" customHeight="1">
      <c r="A326">
        <f>'小学校（男）'!B330</f>
        <v>0</v>
      </c>
    </row>
    <row r="327" ht="13.5" customHeight="1">
      <c r="A327">
        <f>'小学校（男）'!B331</f>
        <v>0</v>
      </c>
    </row>
    <row r="328" ht="13.5" customHeight="1">
      <c r="A328">
        <f>'小学校（男）'!B332</f>
        <v>0</v>
      </c>
    </row>
    <row r="329" ht="13.5" customHeight="1">
      <c r="A329">
        <f>'小学校（男）'!B333</f>
        <v>0</v>
      </c>
    </row>
    <row r="330" ht="13.5" customHeight="1">
      <c r="A330">
        <f>'小学校（男）'!B334</f>
        <v>0</v>
      </c>
    </row>
    <row r="331" ht="13.5" customHeight="1">
      <c r="A331">
        <f>'小学校（男）'!B335</f>
        <v>0</v>
      </c>
    </row>
    <row r="332" ht="13.5" customHeight="1">
      <c r="A332">
        <f>'小学校（男）'!B336</f>
        <v>0</v>
      </c>
    </row>
    <row r="333" ht="13.5" customHeight="1">
      <c r="A333">
        <f>'小学校（男）'!B337</f>
        <v>0</v>
      </c>
    </row>
    <row r="334" ht="13.5" customHeight="1">
      <c r="A334">
        <f>'小学校（男）'!B338</f>
        <v>0</v>
      </c>
    </row>
    <row r="335" ht="13.5" customHeight="1">
      <c r="A335">
        <f>'小学校（男）'!B339</f>
        <v>0</v>
      </c>
    </row>
    <row r="336" ht="13.5" customHeight="1">
      <c r="A336">
        <f>'小学校（男）'!B340</f>
        <v>0</v>
      </c>
    </row>
    <row r="337" ht="13.5" customHeight="1">
      <c r="A337">
        <f>'小学校（男）'!B341</f>
        <v>0</v>
      </c>
    </row>
    <row r="338" ht="13.5" customHeight="1">
      <c r="A338">
        <f>'小学校（男）'!B342</f>
        <v>0</v>
      </c>
    </row>
    <row r="339" ht="13.5" customHeight="1">
      <c r="A339">
        <f>'小学校（男）'!B343</f>
        <v>0</v>
      </c>
    </row>
    <row r="340" ht="13.5" customHeight="1">
      <c r="A340">
        <f>'小学校（男）'!B344</f>
        <v>0</v>
      </c>
    </row>
    <row r="341" ht="13.5" customHeight="1">
      <c r="A341">
        <f>'小学校（男）'!B345</f>
        <v>0</v>
      </c>
    </row>
    <row r="342" ht="13.5" customHeight="1">
      <c r="A342">
        <f>'小学校（男）'!B346</f>
        <v>0</v>
      </c>
    </row>
    <row r="343" ht="13.5" customHeight="1">
      <c r="A343">
        <f>'小学校（男）'!B347</f>
        <v>0</v>
      </c>
    </row>
    <row r="344" ht="13.5" customHeight="1">
      <c r="A344">
        <f>'小学校（男）'!B348</f>
        <v>0</v>
      </c>
    </row>
    <row r="345" ht="13.5" customHeight="1">
      <c r="A345">
        <f>'小学校（男）'!B349</f>
        <v>0</v>
      </c>
    </row>
    <row r="346" ht="13.5" customHeight="1">
      <c r="A346">
        <f>'小学校（男）'!B350</f>
        <v>0</v>
      </c>
    </row>
    <row r="347" ht="13.5" customHeight="1">
      <c r="A347">
        <f>'小学校（男）'!B351</f>
        <v>0</v>
      </c>
    </row>
    <row r="348" ht="13.5" customHeight="1">
      <c r="A348">
        <f>'小学校（男）'!B352</f>
        <v>0</v>
      </c>
    </row>
    <row r="349" ht="13.5" customHeight="1">
      <c r="A349">
        <f>'小学校（男）'!B353</f>
        <v>0</v>
      </c>
    </row>
    <row r="350" ht="13.5" customHeight="1">
      <c r="A350">
        <f>'小学校（男）'!B354</f>
        <v>0</v>
      </c>
    </row>
    <row r="351" ht="13.5" customHeight="1">
      <c r="A351">
        <f>'小学校（男）'!B355</f>
        <v>0</v>
      </c>
    </row>
    <row r="352" ht="13.5" customHeight="1">
      <c r="A352">
        <f>'小学校（男）'!B356</f>
        <v>0</v>
      </c>
    </row>
    <row r="353" ht="13.5" customHeight="1">
      <c r="A353">
        <f>'小学校（男）'!B357</f>
        <v>0</v>
      </c>
    </row>
    <row r="354" ht="13.5" customHeight="1">
      <c r="A354">
        <f>'小学校（男）'!B358</f>
        <v>0</v>
      </c>
    </row>
    <row r="355" ht="13.5" customHeight="1">
      <c r="A355">
        <f>'小学校（男）'!B359</f>
        <v>0</v>
      </c>
    </row>
    <row r="356" ht="13.5" customHeight="1">
      <c r="A356">
        <f>'小学校（男）'!B360</f>
        <v>0</v>
      </c>
    </row>
    <row r="357" ht="13.5" customHeight="1">
      <c r="A357">
        <f>'小学校（男）'!B361</f>
        <v>0</v>
      </c>
    </row>
    <row r="358" ht="13.5" customHeight="1">
      <c r="A358">
        <f>'小学校（男）'!B362</f>
        <v>0</v>
      </c>
    </row>
    <row r="359" ht="13.5" customHeight="1">
      <c r="A359">
        <f>'小学校（男）'!B363</f>
        <v>0</v>
      </c>
    </row>
    <row r="360" ht="13.5" customHeight="1">
      <c r="A360">
        <f>'小学校（男）'!B364</f>
        <v>0</v>
      </c>
    </row>
    <row r="361" ht="13.5" customHeight="1">
      <c r="A361">
        <f>'小学校（男）'!B365</f>
        <v>0</v>
      </c>
    </row>
    <row r="362" ht="13.5" customHeight="1">
      <c r="A362">
        <f>'小学校（男）'!B366</f>
        <v>0</v>
      </c>
    </row>
    <row r="363" ht="13.5" customHeight="1">
      <c r="A363">
        <f>'小学校（男）'!B367</f>
        <v>0</v>
      </c>
    </row>
    <row r="364" ht="13.5" customHeight="1">
      <c r="A364">
        <f>'小学校（男）'!B368</f>
        <v>0</v>
      </c>
    </row>
    <row r="365" ht="13.5" customHeight="1">
      <c r="A365">
        <f>'小学校（男）'!B369</f>
        <v>0</v>
      </c>
    </row>
    <row r="366" ht="13.5" customHeight="1">
      <c r="A366">
        <f>'小学校（男）'!B370</f>
        <v>0</v>
      </c>
    </row>
    <row r="367" ht="13.5" customHeight="1">
      <c r="A367">
        <f>'小学校（男）'!B371</f>
        <v>0</v>
      </c>
    </row>
    <row r="368" ht="13.5" customHeight="1">
      <c r="A368">
        <f>'小学校（男）'!B372</f>
        <v>0</v>
      </c>
    </row>
    <row r="369" ht="13.5" customHeight="1">
      <c r="A369">
        <f>'小学校（男）'!B373</f>
        <v>0</v>
      </c>
    </row>
    <row r="370" ht="13.5" customHeight="1">
      <c r="A370">
        <f>'小学校（男）'!B374</f>
        <v>0</v>
      </c>
    </row>
    <row r="371" ht="13.5" customHeight="1">
      <c r="A371">
        <f>'小学校（男）'!B375</f>
        <v>0</v>
      </c>
    </row>
    <row r="372" ht="13.5" customHeight="1">
      <c r="A372">
        <f>'小学校（男）'!B376</f>
        <v>0</v>
      </c>
    </row>
    <row r="373" ht="13.5" customHeight="1">
      <c r="A373">
        <f>'小学校（男）'!B377</f>
        <v>0</v>
      </c>
    </row>
    <row r="374" ht="13.5" customHeight="1">
      <c r="A374">
        <f>'小学校（男）'!B378</f>
        <v>0</v>
      </c>
    </row>
    <row r="375" ht="13.5" customHeight="1">
      <c r="A375">
        <f>'小学校（男）'!B379</f>
        <v>0</v>
      </c>
    </row>
    <row r="376" ht="13.5" customHeight="1">
      <c r="A376">
        <f>'小学校（男）'!B380</f>
        <v>0</v>
      </c>
    </row>
    <row r="377" ht="13.5" customHeight="1">
      <c r="A377">
        <f>'小学校（男）'!B381</f>
        <v>0</v>
      </c>
    </row>
    <row r="378" ht="13.5" customHeight="1">
      <c r="A378">
        <f>'小学校（男）'!B382</f>
        <v>0</v>
      </c>
    </row>
    <row r="379" ht="13.5" customHeight="1">
      <c r="A379">
        <f>'小学校（男）'!B383</f>
        <v>0</v>
      </c>
    </row>
    <row r="380" ht="13.5" customHeight="1">
      <c r="A380">
        <f>'小学校（男）'!B384</f>
        <v>0</v>
      </c>
    </row>
    <row r="381" ht="13.5" customHeight="1">
      <c r="A381">
        <f>'小学校（男）'!B385</f>
        <v>0</v>
      </c>
    </row>
    <row r="382" ht="13.5" customHeight="1">
      <c r="A382">
        <f>'小学校（男）'!B386</f>
        <v>0</v>
      </c>
    </row>
    <row r="383" ht="13.5" customHeight="1">
      <c r="A383">
        <f>'小学校（男）'!B387</f>
        <v>0</v>
      </c>
    </row>
    <row r="384" ht="13.5" customHeight="1">
      <c r="A384">
        <f>'小学校（男）'!B388</f>
        <v>0</v>
      </c>
    </row>
    <row r="385" ht="13.5" customHeight="1">
      <c r="A385">
        <f>'小学校（男）'!B389</f>
        <v>0</v>
      </c>
    </row>
    <row r="386" ht="13.5" customHeight="1">
      <c r="A386">
        <f>'小学校（男）'!B390</f>
        <v>0</v>
      </c>
    </row>
    <row r="387" ht="13.5" customHeight="1">
      <c r="A387">
        <f>'小学校（男）'!B391</f>
        <v>0</v>
      </c>
    </row>
    <row r="388" ht="13.5" customHeight="1">
      <c r="A388">
        <f>'小学校（男）'!B392</f>
        <v>0</v>
      </c>
    </row>
    <row r="389" ht="13.5" customHeight="1">
      <c r="A389">
        <f>'小学校（男）'!B393</f>
        <v>0</v>
      </c>
    </row>
    <row r="390" ht="13.5" customHeight="1">
      <c r="A390">
        <f>'小学校（男）'!B394</f>
        <v>0</v>
      </c>
    </row>
    <row r="391" ht="13.5" customHeight="1">
      <c r="A391">
        <f>'小学校（男）'!B395</f>
        <v>0</v>
      </c>
    </row>
    <row r="392" ht="13.5" customHeight="1">
      <c r="A392">
        <f>'小学校（男）'!B396</f>
        <v>0</v>
      </c>
    </row>
    <row r="393" ht="13.5" customHeight="1">
      <c r="A393">
        <f>'小学校（男）'!B397</f>
        <v>0</v>
      </c>
    </row>
    <row r="394" ht="13.5" customHeight="1">
      <c r="A394">
        <f>'小学校（男）'!B398</f>
        <v>0</v>
      </c>
    </row>
    <row r="395" ht="13.5" customHeight="1">
      <c r="A395">
        <f>'小学校（男）'!B399</f>
        <v>0</v>
      </c>
    </row>
    <row r="396" ht="13.5" customHeight="1">
      <c r="A396">
        <f>'小学校（男）'!B400</f>
        <v>0</v>
      </c>
    </row>
    <row r="397" ht="13.5" customHeight="1">
      <c r="A397">
        <f>'小学校（男）'!B401</f>
        <v>0</v>
      </c>
    </row>
    <row r="398" ht="13.5" customHeight="1">
      <c r="A398">
        <f>'小学校（男）'!B402</f>
        <v>0</v>
      </c>
    </row>
    <row r="399" ht="13.5" customHeight="1">
      <c r="A399">
        <f>'小学校（男）'!B403</f>
        <v>0</v>
      </c>
    </row>
    <row r="400" ht="13.5" customHeight="1">
      <c r="A400">
        <f>'小学校（男）'!B404</f>
        <v>0</v>
      </c>
    </row>
    <row r="401" ht="13.5" customHeight="1">
      <c r="A401">
        <f>'小学校（男）'!B405</f>
        <v>0</v>
      </c>
    </row>
    <row r="402" ht="13.5" customHeight="1">
      <c r="A402">
        <f>'小学校（男）'!B406</f>
        <v>0</v>
      </c>
    </row>
    <row r="403" ht="13.5" customHeight="1">
      <c r="A403">
        <f>'小学校（男）'!B407</f>
        <v>0</v>
      </c>
    </row>
    <row r="404" ht="13.5" customHeight="1">
      <c r="A404">
        <f>'小学校（男）'!B408</f>
        <v>0</v>
      </c>
    </row>
    <row r="405" ht="13.5" customHeight="1">
      <c r="A405">
        <f>'小学校（男）'!B409</f>
        <v>0</v>
      </c>
    </row>
    <row r="406" ht="13.5" customHeight="1">
      <c r="A406">
        <f>'小学校（男）'!B410</f>
        <v>0</v>
      </c>
    </row>
    <row r="407" ht="13.5" customHeight="1">
      <c r="A407">
        <f>'小学校（男）'!B411</f>
        <v>0</v>
      </c>
    </row>
    <row r="408" ht="13.5" customHeight="1">
      <c r="A408">
        <f>'小学校（男）'!B412</f>
        <v>0</v>
      </c>
    </row>
    <row r="409" ht="13.5" customHeight="1">
      <c r="A409">
        <f>'小学校（男）'!B413</f>
        <v>0</v>
      </c>
    </row>
    <row r="410" ht="13.5" customHeight="1">
      <c r="A410">
        <f>'小学校（男）'!B414</f>
        <v>0</v>
      </c>
    </row>
    <row r="411" ht="13.5" customHeight="1">
      <c r="A411">
        <f>'小学校（男）'!B415</f>
        <v>0</v>
      </c>
    </row>
    <row r="412" ht="13.5" customHeight="1">
      <c r="A412">
        <f>'小学校（男）'!B416</f>
        <v>0</v>
      </c>
    </row>
    <row r="413" ht="13.5" customHeight="1">
      <c r="A413">
        <f>'小学校（男）'!B417</f>
        <v>0</v>
      </c>
    </row>
    <row r="414" ht="13.5" customHeight="1">
      <c r="A414">
        <f>'小学校（男）'!B418</f>
        <v>0</v>
      </c>
    </row>
    <row r="415" ht="13.5" customHeight="1">
      <c r="A415">
        <f>'小学校（男）'!B419</f>
        <v>0</v>
      </c>
    </row>
    <row r="416" ht="13.5" customHeight="1">
      <c r="A416">
        <f>'小学校（男）'!B420</f>
        <v>0</v>
      </c>
    </row>
    <row r="417" ht="13.5" customHeight="1">
      <c r="A417">
        <f>'小学校（男）'!B421</f>
        <v>0</v>
      </c>
    </row>
    <row r="418" ht="13.5" customHeight="1">
      <c r="A418">
        <f>'小学校（男）'!B422</f>
        <v>0</v>
      </c>
    </row>
    <row r="419" ht="13.5" customHeight="1">
      <c r="A419">
        <f>'小学校（男）'!B423</f>
        <v>0</v>
      </c>
    </row>
    <row r="420" ht="13.5" customHeight="1">
      <c r="A420">
        <f>'小学校（男）'!B424</f>
        <v>0</v>
      </c>
    </row>
    <row r="421" ht="13.5" customHeight="1">
      <c r="A421">
        <f>'小学校（男）'!B425</f>
        <v>0</v>
      </c>
    </row>
    <row r="422" ht="13.5" customHeight="1">
      <c r="A422">
        <f>'小学校（男）'!B426</f>
        <v>0</v>
      </c>
    </row>
    <row r="423" ht="13.5" customHeight="1">
      <c r="A423">
        <f>'小学校（男）'!B427</f>
        <v>0</v>
      </c>
    </row>
    <row r="424" ht="13.5" customHeight="1">
      <c r="A424">
        <f>'小学校（男）'!B428</f>
        <v>0</v>
      </c>
    </row>
    <row r="425" ht="13.5" customHeight="1">
      <c r="A425">
        <f>'小学校（男）'!B429</f>
        <v>0</v>
      </c>
    </row>
    <row r="426" ht="13.5" customHeight="1">
      <c r="A426">
        <f>'小学校（男）'!B430</f>
        <v>0</v>
      </c>
    </row>
    <row r="427" ht="13.5" customHeight="1">
      <c r="A427">
        <f>'小学校（男）'!B431</f>
        <v>0</v>
      </c>
    </row>
    <row r="428" ht="13.5" customHeight="1">
      <c r="A428">
        <f>'小学校（男）'!B432</f>
        <v>0</v>
      </c>
    </row>
    <row r="429" ht="13.5" customHeight="1">
      <c r="A429">
        <f>'小学校（男）'!B433</f>
        <v>0</v>
      </c>
    </row>
    <row r="430" ht="13.5" customHeight="1">
      <c r="A430">
        <f>'小学校（男）'!B434</f>
        <v>0</v>
      </c>
    </row>
    <row r="431" ht="13.5" customHeight="1">
      <c r="A431">
        <f>'小学校（男）'!B435</f>
        <v>0</v>
      </c>
    </row>
    <row r="432" ht="13.5" customHeight="1">
      <c r="A432">
        <f>'小学校（男）'!B436</f>
        <v>0</v>
      </c>
    </row>
    <row r="433" ht="13.5" customHeight="1">
      <c r="A433">
        <f>'小学校（男）'!B437</f>
        <v>0</v>
      </c>
    </row>
    <row r="434" ht="13.5" customHeight="1">
      <c r="A434">
        <f>'小学校（男）'!B438</f>
        <v>0</v>
      </c>
    </row>
    <row r="435" ht="13.5" customHeight="1">
      <c r="A435">
        <f>'小学校（男）'!B439</f>
        <v>0</v>
      </c>
    </row>
    <row r="436" ht="13.5" customHeight="1">
      <c r="A436">
        <f>'小学校（男）'!B440</f>
        <v>0</v>
      </c>
    </row>
    <row r="437" ht="13.5" customHeight="1">
      <c r="A437">
        <f>'小学校（男）'!B441</f>
        <v>0</v>
      </c>
    </row>
    <row r="438" ht="13.5" customHeight="1">
      <c r="A438">
        <f>'小学校（男）'!B442</f>
        <v>0</v>
      </c>
    </row>
    <row r="439" ht="13.5" customHeight="1">
      <c r="A439">
        <f>'小学校（男）'!B443</f>
        <v>0</v>
      </c>
    </row>
    <row r="440" ht="13.5" customHeight="1">
      <c r="A440">
        <f>'小学校（男）'!B444</f>
        <v>0</v>
      </c>
    </row>
    <row r="441" ht="13.5" customHeight="1">
      <c r="A441">
        <f>'小学校（男）'!B445</f>
        <v>0</v>
      </c>
    </row>
    <row r="442" ht="13.5" customHeight="1">
      <c r="A442">
        <f>'小学校（男）'!B446</f>
        <v>0</v>
      </c>
    </row>
    <row r="443" ht="13.5" customHeight="1">
      <c r="A443">
        <f>'小学校（男）'!B447</f>
        <v>0</v>
      </c>
    </row>
    <row r="444" ht="13.5" customHeight="1">
      <c r="A444">
        <f>'小学校（男）'!B448</f>
        <v>0</v>
      </c>
    </row>
    <row r="445" ht="13.5" customHeight="1">
      <c r="A445">
        <f>'小学校（男）'!B449</f>
        <v>0</v>
      </c>
    </row>
    <row r="446" ht="13.5" customHeight="1">
      <c r="A446">
        <f>'小学校（男）'!B450</f>
        <v>0</v>
      </c>
    </row>
    <row r="447" ht="13.5" customHeight="1">
      <c r="A447">
        <f>'小学校（男）'!B451</f>
        <v>0</v>
      </c>
    </row>
    <row r="448" ht="13.5" customHeight="1">
      <c r="A448">
        <f>'小学校（男）'!B452</f>
        <v>0</v>
      </c>
    </row>
    <row r="449" ht="13.5" customHeight="1">
      <c r="A449">
        <f>'小学校（男）'!B453</f>
        <v>0</v>
      </c>
    </row>
    <row r="450" ht="13.5" customHeight="1">
      <c r="A450">
        <f>'小学校（男）'!B454</f>
        <v>0</v>
      </c>
    </row>
    <row r="451" ht="13.5" customHeight="1">
      <c r="A451">
        <f>'小学校（男）'!B455</f>
        <v>0</v>
      </c>
    </row>
    <row r="452" ht="13.5" customHeight="1">
      <c r="A452">
        <f>'小学校（男）'!B456</f>
        <v>0</v>
      </c>
    </row>
    <row r="453" ht="13.5" customHeight="1">
      <c r="A453">
        <f>'小学校（男）'!B457</f>
        <v>0</v>
      </c>
    </row>
    <row r="454" ht="13.5" customHeight="1">
      <c r="A454">
        <f>'小学校（男）'!B458</f>
        <v>0</v>
      </c>
    </row>
    <row r="455" ht="13.5" customHeight="1">
      <c r="A455">
        <f>'小学校（男）'!B459</f>
        <v>0</v>
      </c>
    </row>
    <row r="456" ht="13.5" customHeight="1">
      <c r="A456">
        <f>'小学校（男）'!B460</f>
        <v>0</v>
      </c>
    </row>
    <row r="457" ht="13.5" customHeight="1">
      <c r="A457">
        <f>'小学校（男）'!B461</f>
        <v>0</v>
      </c>
    </row>
    <row r="458" ht="13.5" customHeight="1">
      <c r="A458">
        <f>'小学校（男）'!B462</f>
        <v>0</v>
      </c>
    </row>
    <row r="459" ht="13.5" customHeight="1">
      <c r="A459">
        <f>'小学校（男）'!B463</f>
        <v>0</v>
      </c>
    </row>
    <row r="460" ht="13.5" customHeight="1">
      <c r="A460">
        <f>'小学校（男）'!B464</f>
        <v>0</v>
      </c>
    </row>
    <row r="461" ht="13.5" customHeight="1">
      <c r="A461">
        <f>'小学校（男）'!B465</f>
        <v>0</v>
      </c>
    </row>
    <row r="462" ht="13.5" customHeight="1">
      <c r="A462">
        <f>'小学校（男）'!B466</f>
        <v>0</v>
      </c>
    </row>
    <row r="463" ht="13.5" customHeight="1">
      <c r="A463">
        <f>'小学校（男）'!B467</f>
        <v>0</v>
      </c>
    </row>
    <row r="464" ht="13.5" customHeight="1">
      <c r="A464">
        <f>'小学校（男）'!B468</f>
        <v>0</v>
      </c>
    </row>
    <row r="465" ht="13.5" customHeight="1">
      <c r="A465">
        <f>'小学校（男）'!B469</f>
        <v>0</v>
      </c>
    </row>
    <row r="466" ht="13.5" customHeight="1">
      <c r="A466">
        <f>'小学校（男）'!B470</f>
        <v>0</v>
      </c>
    </row>
    <row r="467" ht="13.5" customHeight="1">
      <c r="A467">
        <f>'小学校（男）'!B471</f>
        <v>0</v>
      </c>
    </row>
    <row r="468" ht="13.5" customHeight="1">
      <c r="A468">
        <f>'小学校（男）'!B472</f>
        <v>0</v>
      </c>
    </row>
    <row r="469" ht="13.5" customHeight="1">
      <c r="A469">
        <f>'小学校（男）'!B473</f>
        <v>0</v>
      </c>
    </row>
    <row r="470" ht="13.5" customHeight="1">
      <c r="A470">
        <f>'小学校（男）'!B474</f>
        <v>0</v>
      </c>
    </row>
    <row r="471" ht="13.5" customHeight="1">
      <c r="A471">
        <f>'小学校（男）'!B475</f>
        <v>0</v>
      </c>
    </row>
    <row r="472" ht="13.5" customHeight="1">
      <c r="A472">
        <f>'小学校（男）'!B476</f>
        <v>0</v>
      </c>
    </row>
    <row r="473" ht="13.5" customHeight="1">
      <c r="A473">
        <f>'小学校（男）'!B477</f>
        <v>0</v>
      </c>
    </row>
    <row r="474" ht="13.5" customHeight="1">
      <c r="A474">
        <f>'小学校（男）'!B478</f>
        <v>0</v>
      </c>
    </row>
    <row r="475" ht="13.5" customHeight="1">
      <c r="A475">
        <f>'小学校（男）'!B479</f>
        <v>0</v>
      </c>
    </row>
    <row r="476" ht="13.5" customHeight="1">
      <c r="A476">
        <f>'小学校（男）'!B480</f>
        <v>0</v>
      </c>
    </row>
    <row r="477" ht="13.5" customHeight="1">
      <c r="A477">
        <f>'小学校（男）'!B481</f>
        <v>0</v>
      </c>
    </row>
    <row r="478" ht="13.5" customHeight="1">
      <c r="A478">
        <f>'小学校（男）'!B482</f>
        <v>0</v>
      </c>
    </row>
    <row r="479" ht="13.5" customHeight="1">
      <c r="A479">
        <f>'小学校（男）'!B483</f>
        <v>0</v>
      </c>
    </row>
    <row r="480" ht="13.5" customHeight="1">
      <c r="A480">
        <f>'小学校（男）'!B484</f>
        <v>0</v>
      </c>
    </row>
    <row r="481" ht="13.5" customHeight="1">
      <c r="A481">
        <f>'小学校（男）'!B485</f>
        <v>0</v>
      </c>
    </row>
    <row r="482" ht="13.5" customHeight="1">
      <c r="A482">
        <f>'小学校（男）'!B486</f>
        <v>0</v>
      </c>
    </row>
    <row r="483" ht="13.5" customHeight="1">
      <c r="A483">
        <f>'小学校（男）'!B487</f>
        <v>0</v>
      </c>
    </row>
    <row r="484" ht="13.5" customHeight="1">
      <c r="A484">
        <f>'小学校（男）'!B488</f>
        <v>0</v>
      </c>
    </row>
    <row r="485" ht="13.5" customHeight="1">
      <c r="A485">
        <f>'小学校（男）'!B489</f>
        <v>0</v>
      </c>
    </row>
    <row r="486" ht="13.5" customHeight="1">
      <c r="A486">
        <f>'小学校（男）'!B490</f>
        <v>0</v>
      </c>
    </row>
    <row r="487" ht="13.5" customHeight="1">
      <c r="A487">
        <f>'小学校（男）'!B491</f>
        <v>0</v>
      </c>
    </row>
    <row r="488" ht="13.5" customHeight="1">
      <c r="A488">
        <f>'小学校（男）'!B492</f>
        <v>0</v>
      </c>
    </row>
    <row r="489" ht="13.5" customHeight="1">
      <c r="A489">
        <f>'小学校（男）'!B493</f>
        <v>0</v>
      </c>
    </row>
    <row r="490" ht="13.5" customHeight="1">
      <c r="A490">
        <f>'小学校（男）'!B494</f>
        <v>0</v>
      </c>
    </row>
    <row r="491" ht="13.5" customHeight="1">
      <c r="A491">
        <f>'小学校（男）'!B495</f>
        <v>0</v>
      </c>
    </row>
    <row r="492" ht="13.5" customHeight="1">
      <c r="A492">
        <f>'小学校（男）'!B496</f>
        <v>0</v>
      </c>
    </row>
    <row r="493" ht="13.5" customHeight="1">
      <c r="A493">
        <f>'小学校（男）'!B497</f>
        <v>0</v>
      </c>
    </row>
    <row r="494" ht="13.5" customHeight="1">
      <c r="A494">
        <f>'小学校（男）'!B498</f>
        <v>0</v>
      </c>
    </row>
    <row r="495" ht="13.5" customHeight="1">
      <c r="A495">
        <f>'小学校（男）'!B499</f>
        <v>0</v>
      </c>
    </row>
    <row r="496" ht="13.5" customHeight="1">
      <c r="A496">
        <f>'小学校（男）'!B500</f>
        <v>0</v>
      </c>
    </row>
    <row r="497" ht="13.5" customHeight="1">
      <c r="A497">
        <f>'小学校（男）'!B501</f>
        <v>0</v>
      </c>
    </row>
    <row r="498" ht="13.5" customHeight="1">
      <c r="A498">
        <f>'小学校（男）'!B502</f>
        <v>0</v>
      </c>
    </row>
    <row r="499" ht="13.5" customHeight="1">
      <c r="A499">
        <f>'小学校（男）'!B503</f>
        <v>0</v>
      </c>
    </row>
    <row r="500" ht="13.5" customHeight="1">
      <c r="A500">
        <f>'小学校（男）'!B504</f>
        <v>0</v>
      </c>
    </row>
    <row r="501" ht="13.5" customHeight="1">
      <c r="A501">
        <f>'小学校（男）'!B505</f>
        <v>0</v>
      </c>
    </row>
    <row r="502" ht="13.5" customHeight="1">
      <c r="A502">
        <f>'小学校（男）'!B506</f>
        <v>0</v>
      </c>
    </row>
    <row r="503" ht="13.5" customHeight="1">
      <c r="A503">
        <f>'小学校（男）'!B507</f>
        <v>0</v>
      </c>
    </row>
    <row r="504" ht="13.5" customHeight="1">
      <c r="A504">
        <f>'小学校（男）'!B508</f>
        <v>0</v>
      </c>
    </row>
    <row r="505" ht="13.5" customHeight="1">
      <c r="A505">
        <f>'小学校（男）'!B509</f>
        <v>0</v>
      </c>
    </row>
    <row r="506" ht="13.5" customHeight="1">
      <c r="A506">
        <f>'小学校（男）'!B510</f>
        <v>0</v>
      </c>
    </row>
    <row r="507" ht="13.5" customHeight="1">
      <c r="A507">
        <f>'小学校（男）'!B511</f>
        <v>0</v>
      </c>
    </row>
    <row r="508" ht="13.5" customHeight="1">
      <c r="A508">
        <f>'小学校（男）'!B512</f>
        <v>0</v>
      </c>
    </row>
    <row r="509" ht="13.5" customHeight="1">
      <c r="A509">
        <f>'小学校（男）'!B513</f>
        <v>0</v>
      </c>
    </row>
    <row r="510" ht="13.5" customHeight="1">
      <c r="A510">
        <f>'小学校（男）'!B514</f>
        <v>0</v>
      </c>
    </row>
    <row r="511" ht="13.5" customHeight="1">
      <c r="A511">
        <f>'小学校（男）'!B515</f>
        <v>0</v>
      </c>
    </row>
    <row r="512" ht="13.5" customHeight="1">
      <c r="A512">
        <f>'小学校（男）'!B516</f>
        <v>0</v>
      </c>
    </row>
    <row r="513" ht="13.5" customHeight="1">
      <c r="A513">
        <f>'小学校（男）'!B517</f>
        <v>0</v>
      </c>
    </row>
    <row r="514" ht="13.5" customHeight="1">
      <c r="A514">
        <f>'小学校（男）'!B518</f>
        <v>0</v>
      </c>
    </row>
    <row r="515" ht="13.5" customHeight="1">
      <c r="A515">
        <f>'小学校（男）'!B519</f>
        <v>0</v>
      </c>
    </row>
    <row r="516" ht="13.5" customHeight="1">
      <c r="A516">
        <f>'小学校（男）'!B520</f>
        <v>0</v>
      </c>
    </row>
    <row r="517" ht="13.5" customHeight="1">
      <c r="A517">
        <f>'小学校（男）'!B521</f>
        <v>0</v>
      </c>
    </row>
    <row r="518" ht="13.5" customHeight="1">
      <c r="A518">
        <f>'小学校（男）'!B522</f>
        <v>0</v>
      </c>
    </row>
    <row r="519" ht="13.5" customHeight="1">
      <c r="A519">
        <f>'小学校（男）'!B523</f>
        <v>0</v>
      </c>
    </row>
    <row r="520" ht="13.5" customHeight="1">
      <c r="A520">
        <f>'小学校（男）'!B524</f>
        <v>0</v>
      </c>
    </row>
    <row r="521" ht="13.5" customHeight="1">
      <c r="A521">
        <f>'小学校（男）'!B525</f>
        <v>0</v>
      </c>
    </row>
    <row r="522" ht="13.5" customHeight="1">
      <c r="A522">
        <f>'小学校（男）'!B526</f>
        <v>0</v>
      </c>
    </row>
    <row r="523" ht="13.5" customHeight="1">
      <c r="A523">
        <f>'小学校（男）'!B527</f>
        <v>0</v>
      </c>
    </row>
    <row r="524" ht="13.5" customHeight="1">
      <c r="A524">
        <f>'小学校（男）'!B528</f>
        <v>0</v>
      </c>
    </row>
    <row r="525" ht="13.5" customHeight="1">
      <c r="A525">
        <f>'小学校（男）'!B529</f>
        <v>0</v>
      </c>
    </row>
    <row r="526" ht="13.5" customHeight="1">
      <c r="A526">
        <f>'小学校（男）'!B530</f>
        <v>0</v>
      </c>
    </row>
    <row r="527" ht="13.5" customHeight="1">
      <c r="A527">
        <f>'小学校（男）'!B531</f>
        <v>0</v>
      </c>
    </row>
    <row r="528" ht="13.5" customHeight="1">
      <c r="A528">
        <f>'小学校（男）'!B532</f>
        <v>0</v>
      </c>
    </row>
    <row r="529" ht="13.5" customHeight="1">
      <c r="A529">
        <f>'小学校（男）'!B533</f>
        <v>0</v>
      </c>
    </row>
    <row r="530" ht="13.5" customHeight="1">
      <c r="A530">
        <f>'小学校（男）'!B534</f>
        <v>0</v>
      </c>
    </row>
    <row r="531" ht="13.5" customHeight="1">
      <c r="A531">
        <f>'小学校（男）'!B535</f>
        <v>0</v>
      </c>
    </row>
    <row r="532" ht="13.5" customHeight="1">
      <c r="A532">
        <f>'小学校（男）'!B536</f>
        <v>0</v>
      </c>
    </row>
    <row r="533" ht="13.5" customHeight="1">
      <c r="A533">
        <f>'小学校（男）'!B537</f>
        <v>0</v>
      </c>
    </row>
    <row r="534" ht="13.5" customHeight="1">
      <c r="A534">
        <f>'小学校（男）'!B538</f>
        <v>0</v>
      </c>
    </row>
    <row r="535" ht="13.5" customHeight="1">
      <c r="A535">
        <f>'小学校（男）'!B539</f>
        <v>0</v>
      </c>
    </row>
    <row r="536" ht="13.5" customHeight="1">
      <c r="A536">
        <f>'小学校（男）'!B540</f>
        <v>0</v>
      </c>
    </row>
    <row r="537" ht="13.5" customHeight="1">
      <c r="A537">
        <f>'小学校（男）'!B541</f>
        <v>0</v>
      </c>
    </row>
    <row r="538" ht="13.5" customHeight="1">
      <c r="A538">
        <f>'小学校（男）'!B542</f>
        <v>0</v>
      </c>
    </row>
    <row r="539" ht="13.5" customHeight="1">
      <c r="A539">
        <f>'小学校（男）'!B543</f>
        <v>0</v>
      </c>
    </row>
    <row r="540" ht="13.5" customHeight="1">
      <c r="A540">
        <f>'小学校（男）'!B544</f>
        <v>0</v>
      </c>
    </row>
    <row r="541" ht="13.5" customHeight="1">
      <c r="A541">
        <f>'小学校（男）'!B545</f>
        <v>0</v>
      </c>
    </row>
    <row r="542" ht="13.5" customHeight="1">
      <c r="A542">
        <f>'小学校（男）'!B546</f>
        <v>0</v>
      </c>
    </row>
    <row r="543" ht="13.5" customHeight="1">
      <c r="A543">
        <f>'小学校（男）'!B547</f>
        <v>0</v>
      </c>
    </row>
    <row r="544" ht="13.5" customHeight="1">
      <c r="A544">
        <f>'小学校（男）'!B548</f>
        <v>0</v>
      </c>
    </row>
    <row r="545" ht="13.5" customHeight="1">
      <c r="A545">
        <f>'小学校（男）'!B549</f>
        <v>0</v>
      </c>
    </row>
    <row r="546" ht="13.5" customHeight="1">
      <c r="A546">
        <f>'小学校（男）'!B550</f>
        <v>0</v>
      </c>
    </row>
    <row r="547" ht="13.5" customHeight="1">
      <c r="A547">
        <f>'小学校（男）'!B551</f>
        <v>0</v>
      </c>
    </row>
    <row r="548" ht="13.5" customHeight="1">
      <c r="A548">
        <f>'小学校（男）'!B552</f>
        <v>0</v>
      </c>
    </row>
    <row r="549" ht="13.5" customHeight="1">
      <c r="A549">
        <f>'小学校（男）'!B553</f>
        <v>0</v>
      </c>
    </row>
    <row r="550" ht="13.5" customHeight="1">
      <c r="A550">
        <f>'小学校（男）'!B554</f>
        <v>0</v>
      </c>
    </row>
    <row r="551" ht="13.5" customHeight="1">
      <c r="A551">
        <f>'小学校（男）'!B555</f>
        <v>0</v>
      </c>
    </row>
    <row r="552" ht="13.5" customHeight="1">
      <c r="A552">
        <f>'小学校（男）'!B556</f>
        <v>0</v>
      </c>
    </row>
    <row r="553" ht="13.5" customHeight="1">
      <c r="A553">
        <f>'小学校（男）'!B557</f>
        <v>0</v>
      </c>
    </row>
    <row r="554" ht="13.5" customHeight="1">
      <c r="A554">
        <f>'小学校（男）'!B558</f>
        <v>0</v>
      </c>
    </row>
    <row r="555" ht="13.5" customHeight="1">
      <c r="A555">
        <f>'小学校（男）'!B559</f>
        <v>0</v>
      </c>
    </row>
    <row r="556" ht="13.5" customHeight="1">
      <c r="A556">
        <f>'小学校（男）'!B560</f>
        <v>0</v>
      </c>
    </row>
    <row r="557" ht="13.5" customHeight="1">
      <c r="A557">
        <f>'小学校（男）'!B561</f>
        <v>0</v>
      </c>
    </row>
    <row r="558" ht="13.5" customHeight="1">
      <c r="A558">
        <f>'小学校（男）'!B562</f>
        <v>0</v>
      </c>
    </row>
    <row r="559" ht="13.5" customHeight="1">
      <c r="A559">
        <f>'小学校（男）'!B563</f>
        <v>0</v>
      </c>
    </row>
    <row r="560" ht="13.5" customHeight="1">
      <c r="A560">
        <f>'小学校（男）'!B564</f>
        <v>0</v>
      </c>
    </row>
    <row r="561" ht="13.5" customHeight="1">
      <c r="A561">
        <f>'小学校（男）'!B565</f>
        <v>0</v>
      </c>
    </row>
    <row r="562" ht="13.5" customHeight="1">
      <c r="A562">
        <f>'小学校（男）'!B566</f>
        <v>0</v>
      </c>
    </row>
    <row r="563" ht="13.5" customHeight="1">
      <c r="A563">
        <f>'小学校（男）'!B567</f>
        <v>0</v>
      </c>
    </row>
    <row r="564" ht="13.5" customHeight="1">
      <c r="A564">
        <f>'小学校（男）'!B568</f>
        <v>0</v>
      </c>
    </row>
    <row r="565" ht="13.5" customHeight="1">
      <c r="A565">
        <f>'小学校（男）'!B569</f>
        <v>0</v>
      </c>
    </row>
    <row r="566" ht="13.5" customHeight="1">
      <c r="A566">
        <f>'小学校（男）'!B570</f>
        <v>0</v>
      </c>
    </row>
    <row r="567" ht="13.5" customHeight="1">
      <c r="A567">
        <f>'小学校（男）'!B571</f>
        <v>0</v>
      </c>
    </row>
    <row r="568" ht="13.5" customHeight="1">
      <c r="A568">
        <f>'小学校（男）'!B572</f>
        <v>0</v>
      </c>
    </row>
    <row r="569" ht="13.5" customHeight="1">
      <c r="A569">
        <f>'小学校（男）'!B573</f>
        <v>0</v>
      </c>
    </row>
    <row r="570" ht="13.5" customHeight="1">
      <c r="A570">
        <f>'小学校（男）'!B574</f>
        <v>0</v>
      </c>
    </row>
    <row r="571" ht="13.5" customHeight="1">
      <c r="A571">
        <f>'小学校（男）'!B575</f>
        <v>0</v>
      </c>
    </row>
    <row r="572" ht="13.5" customHeight="1">
      <c r="A572">
        <f>'小学校（男）'!B576</f>
        <v>0</v>
      </c>
    </row>
    <row r="573" ht="13.5" customHeight="1">
      <c r="A573">
        <f>'小学校（男）'!B577</f>
        <v>0</v>
      </c>
    </row>
    <row r="574" ht="13.5" customHeight="1">
      <c r="A574">
        <f>'小学校（男）'!B578</f>
        <v>0</v>
      </c>
    </row>
    <row r="575" ht="13.5" customHeight="1">
      <c r="A575">
        <f>'小学校（男）'!B579</f>
        <v>0</v>
      </c>
    </row>
    <row r="576" ht="13.5" customHeight="1">
      <c r="A576">
        <f>'小学校（男）'!B580</f>
        <v>0</v>
      </c>
    </row>
    <row r="577" ht="13.5" customHeight="1">
      <c r="A577">
        <f>'小学校（男）'!B581</f>
        <v>0</v>
      </c>
    </row>
    <row r="578" ht="13.5" customHeight="1">
      <c r="A578">
        <f>'小学校（男）'!B582</f>
        <v>0</v>
      </c>
    </row>
    <row r="579" ht="13.5" customHeight="1">
      <c r="A579">
        <f>'小学校（男）'!B583</f>
        <v>0</v>
      </c>
    </row>
    <row r="580" ht="13.5" customHeight="1">
      <c r="A580">
        <f>'小学校（男）'!B584</f>
        <v>0</v>
      </c>
    </row>
    <row r="581" ht="13.5" customHeight="1">
      <c r="A581">
        <f>'小学校（男）'!B585</f>
        <v>0</v>
      </c>
    </row>
    <row r="582" ht="13.5" customHeight="1">
      <c r="A582">
        <f>'小学校（男）'!B586</f>
        <v>0</v>
      </c>
    </row>
    <row r="583" ht="13.5" customHeight="1">
      <c r="A583">
        <f>'小学校（男）'!B587</f>
        <v>0</v>
      </c>
    </row>
    <row r="584" ht="13.5" customHeight="1">
      <c r="A584">
        <f>'小学校（男）'!B588</f>
        <v>0</v>
      </c>
    </row>
    <row r="585" ht="13.5" customHeight="1">
      <c r="A585">
        <f>'小学校（男）'!B589</f>
        <v>0</v>
      </c>
    </row>
    <row r="586" ht="13.5" customHeight="1">
      <c r="A586">
        <f>'小学校（男）'!B590</f>
        <v>0</v>
      </c>
    </row>
    <row r="587" ht="13.5" customHeight="1">
      <c r="A587">
        <f>'小学校（男）'!B591</f>
        <v>0</v>
      </c>
    </row>
    <row r="588" ht="13.5" customHeight="1">
      <c r="A588">
        <f>'小学校（男）'!B592</f>
        <v>0</v>
      </c>
    </row>
    <row r="589" ht="13.5" customHeight="1">
      <c r="A589">
        <f>'小学校（男）'!B593</f>
        <v>0</v>
      </c>
    </row>
    <row r="590" ht="13.5" customHeight="1">
      <c r="A590">
        <f>'小学校（男）'!B594</f>
        <v>0</v>
      </c>
    </row>
    <row r="591" ht="13.5" customHeight="1">
      <c r="A591">
        <f>'小学校（男）'!B595</f>
        <v>0</v>
      </c>
    </row>
    <row r="592" ht="13.5" customHeight="1">
      <c r="A592">
        <f>'小学校（男）'!B596</f>
        <v>0</v>
      </c>
    </row>
    <row r="593" ht="13.5" customHeight="1">
      <c r="A593">
        <f>'小学校（男）'!B597</f>
        <v>0</v>
      </c>
    </row>
    <row r="594" ht="13.5" customHeight="1">
      <c r="A594">
        <f>'小学校（男）'!B598</f>
        <v>0</v>
      </c>
    </row>
    <row r="595" ht="13.5" customHeight="1">
      <c r="A595">
        <f>'小学校（男）'!B599</f>
        <v>0</v>
      </c>
    </row>
    <row r="596" ht="13.5" customHeight="1">
      <c r="A596">
        <f>'小学校（男）'!B600</f>
        <v>0</v>
      </c>
    </row>
    <row r="597" ht="13.5" customHeight="1">
      <c r="A597">
        <f>'小学校（男）'!B601</f>
        <v>0</v>
      </c>
    </row>
    <row r="598" ht="13.5" customHeight="1">
      <c r="A598">
        <f>'小学校（男）'!B602</f>
        <v>0</v>
      </c>
    </row>
    <row r="599" ht="13.5" customHeight="1">
      <c r="A599">
        <f>'小学校（男）'!B603</f>
        <v>0</v>
      </c>
    </row>
    <row r="600" ht="13.5" customHeight="1">
      <c r="A600">
        <f>'小学校（男）'!B604</f>
        <v>0</v>
      </c>
    </row>
    <row r="601" ht="13.5" customHeight="1">
      <c r="A601">
        <f>'小学校（男）'!B605</f>
        <v>0</v>
      </c>
    </row>
    <row r="602" ht="13.5" customHeight="1">
      <c r="A602">
        <f>'小学校（男）'!B606</f>
        <v>0</v>
      </c>
    </row>
    <row r="603" ht="13.5" customHeight="1">
      <c r="A603">
        <f>'小学校（男）'!B607</f>
        <v>0</v>
      </c>
    </row>
    <row r="604" ht="13.5" customHeight="1">
      <c r="A604">
        <f>'小学校（男）'!B608</f>
        <v>0</v>
      </c>
    </row>
    <row r="605" ht="13.5" customHeight="1">
      <c r="A605">
        <f>'小学校（男）'!B609</f>
        <v>0</v>
      </c>
    </row>
    <row r="606" ht="13.5" customHeight="1">
      <c r="A606">
        <f>'小学校（男）'!B610</f>
        <v>0</v>
      </c>
    </row>
    <row r="607" ht="13.5" customHeight="1">
      <c r="A607">
        <f>'小学校（男）'!B611</f>
        <v>0</v>
      </c>
    </row>
    <row r="608" ht="13.5" customHeight="1">
      <c r="A608">
        <f>'小学校（男）'!B612</f>
        <v>0</v>
      </c>
    </row>
    <row r="609" ht="13.5" customHeight="1">
      <c r="A609">
        <f>'小学校（男）'!B613</f>
        <v>0</v>
      </c>
    </row>
    <row r="610" ht="13.5" customHeight="1">
      <c r="A610">
        <f>'小学校（男）'!B614</f>
        <v>0</v>
      </c>
    </row>
    <row r="611" ht="13.5" customHeight="1">
      <c r="A611">
        <f>'小学校（男）'!B615</f>
        <v>0</v>
      </c>
    </row>
    <row r="612" ht="13.5" customHeight="1">
      <c r="A612">
        <f>'小学校（男）'!B616</f>
        <v>0</v>
      </c>
    </row>
    <row r="613" ht="13.5" customHeight="1">
      <c r="A613">
        <f>'小学校（男）'!B617</f>
        <v>0</v>
      </c>
    </row>
    <row r="614" ht="13.5" customHeight="1">
      <c r="A614">
        <f>'小学校（男）'!B618</f>
        <v>0</v>
      </c>
    </row>
    <row r="615" ht="13.5" customHeight="1">
      <c r="A615">
        <f>'小学校（男）'!B619</f>
        <v>0</v>
      </c>
    </row>
    <row r="616" ht="13.5" customHeight="1">
      <c r="A616">
        <f>'小学校（男）'!B620</f>
        <v>0</v>
      </c>
    </row>
    <row r="617" ht="13.5" customHeight="1">
      <c r="A617">
        <f>'小学校（男）'!B621</f>
        <v>0</v>
      </c>
    </row>
    <row r="618" ht="13.5" customHeight="1">
      <c r="A618">
        <f>'小学校（男）'!B622</f>
        <v>0</v>
      </c>
    </row>
    <row r="619" ht="13.5" customHeight="1">
      <c r="A619">
        <f>'小学校（男）'!B623</f>
        <v>0</v>
      </c>
    </row>
    <row r="620" ht="13.5" customHeight="1">
      <c r="A620">
        <f>'小学校（男）'!B624</f>
        <v>0</v>
      </c>
    </row>
    <row r="621" ht="13.5" customHeight="1">
      <c r="A621">
        <f>'小学校（男）'!B625</f>
        <v>0</v>
      </c>
    </row>
    <row r="622" ht="13.5" customHeight="1">
      <c r="A622">
        <f>'小学校（男）'!B626</f>
        <v>0</v>
      </c>
    </row>
    <row r="623" ht="13.5" customHeight="1">
      <c r="A623">
        <f>'小学校（男）'!B627</f>
        <v>0</v>
      </c>
    </row>
    <row r="624" ht="13.5" customHeight="1">
      <c r="A624">
        <f>'小学校（男）'!B628</f>
        <v>0</v>
      </c>
    </row>
    <row r="625" ht="13.5" customHeight="1">
      <c r="A625">
        <f>'小学校（男）'!B629</f>
        <v>0</v>
      </c>
    </row>
    <row r="626" ht="13.5" customHeight="1">
      <c r="A626">
        <f>'小学校（男）'!B630</f>
        <v>0</v>
      </c>
    </row>
    <row r="627" ht="13.5" customHeight="1">
      <c r="A627">
        <f>'小学校（男）'!B631</f>
        <v>0</v>
      </c>
    </row>
    <row r="628" ht="13.5" customHeight="1">
      <c r="A628">
        <f>'小学校（男）'!B632</f>
        <v>0</v>
      </c>
    </row>
    <row r="629" ht="13.5" customHeight="1">
      <c r="A629">
        <f>'小学校（男）'!B633</f>
        <v>0</v>
      </c>
    </row>
    <row r="630" ht="13.5" customHeight="1">
      <c r="A630">
        <f>'小学校（男）'!B634</f>
        <v>0</v>
      </c>
    </row>
    <row r="631" ht="13.5" customHeight="1">
      <c r="A631">
        <f>'小学校（男）'!B635</f>
        <v>0</v>
      </c>
    </row>
    <row r="632" ht="13.5" customHeight="1">
      <c r="A632">
        <f>'小学校（男）'!B636</f>
        <v>0</v>
      </c>
    </row>
    <row r="633" ht="13.5" customHeight="1">
      <c r="A633">
        <f>'小学校（男）'!B637</f>
        <v>0</v>
      </c>
    </row>
    <row r="634" ht="13.5" customHeight="1">
      <c r="A634">
        <f>'小学校（男）'!B638</f>
        <v>0</v>
      </c>
    </row>
    <row r="635" ht="13.5" customHeight="1">
      <c r="A635">
        <f>'小学校（男）'!B639</f>
        <v>0</v>
      </c>
    </row>
    <row r="636" ht="13.5" customHeight="1">
      <c r="A636">
        <f>'小学校（男）'!B640</f>
        <v>0</v>
      </c>
    </row>
    <row r="637" ht="13.5" customHeight="1">
      <c r="A637">
        <f>'小学校（男）'!B641</f>
        <v>0</v>
      </c>
    </row>
    <row r="638" ht="13.5" customHeight="1">
      <c r="A638">
        <f>'小学校（男）'!B642</f>
        <v>0</v>
      </c>
    </row>
    <row r="639" ht="13.5" customHeight="1">
      <c r="A639">
        <f>'小学校（男）'!B643</f>
        <v>0</v>
      </c>
    </row>
    <row r="640" ht="13.5" customHeight="1">
      <c r="A640">
        <f>'小学校（男）'!B644</f>
        <v>0</v>
      </c>
    </row>
    <row r="641" ht="13.5" customHeight="1">
      <c r="A641">
        <f>'小学校（男）'!B645</f>
        <v>0</v>
      </c>
    </row>
    <row r="642" ht="13.5" customHeight="1">
      <c r="A642">
        <f>'小学校（男）'!B646</f>
        <v>0</v>
      </c>
    </row>
    <row r="643" ht="13.5" customHeight="1">
      <c r="A643">
        <f>'小学校（男）'!B647</f>
        <v>0</v>
      </c>
    </row>
    <row r="644" ht="13.5" customHeight="1">
      <c r="A644">
        <f>'小学校（男）'!B648</f>
        <v>0</v>
      </c>
    </row>
    <row r="645" ht="13.5" customHeight="1">
      <c r="A645">
        <f>'小学校（男）'!B649</f>
        <v>0</v>
      </c>
    </row>
    <row r="646" ht="13.5" customHeight="1">
      <c r="A646">
        <f>'小学校（男）'!B650</f>
        <v>0</v>
      </c>
    </row>
    <row r="647" ht="13.5" customHeight="1">
      <c r="A647">
        <f>'小学校（男）'!B651</f>
        <v>0</v>
      </c>
    </row>
    <row r="648" ht="13.5" customHeight="1">
      <c r="A648">
        <f>'小学校（男）'!B652</f>
        <v>0</v>
      </c>
    </row>
    <row r="649" ht="13.5" customHeight="1">
      <c r="A649">
        <f>'小学校（男）'!B653</f>
        <v>0</v>
      </c>
    </row>
    <row r="650" ht="13.5" customHeight="1">
      <c r="A650">
        <f>'小学校（男）'!B654</f>
        <v>0</v>
      </c>
    </row>
    <row r="651" ht="13.5" customHeight="1">
      <c r="A651">
        <f>'小学校（男）'!B655</f>
        <v>0</v>
      </c>
    </row>
    <row r="652" ht="13.5" customHeight="1">
      <c r="A652">
        <f>'小学校（男）'!B656</f>
        <v>0</v>
      </c>
    </row>
    <row r="653" ht="13.5" customHeight="1">
      <c r="A653">
        <f>'小学校（男）'!B657</f>
        <v>0</v>
      </c>
    </row>
    <row r="654" ht="13.5" customHeight="1">
      <c r="A654">
        <f>'小学校（男）'!B658</f>
        <v>0</v>
      </c>
    </row>
    <row r="655" ht="13.5" customHeight="1">
      <c r="A655">
        <f>'小学校（男）'!B659</f>
        <v>0</v>
      </c>
    </row>
    <row r="656" ht="13.5" customHeight="1">
      <c r="A656">
        <f>'小学校（男）'!B660</f>
        <v>0</v>
      </c>
    </row>
    <row r="657" ht="13.5" customHeight="1">
      <c r="A657">
        <f>'小学校（男）'!B661</f>
        <v>0</v>
      </c>
    </row>
    <row r="658" ht="13.5" customHeight="1">
      <c r="A658">
        <f>'小学校（男）'!B662</f>
        <v>0</v>
      </c>
    </row>
    <row r="659" ht="13.5" customHeight="1">
      <c r="A659">
        <f>'小学校（男）'!B663</f>
        <v>0</v>
      </c>
    </row>
    <row r="660" ht="13.5" customHeight="1">
      <c r="A660">
        <f>'小学校（男）'!B664</f>
        <v>0</v>
      </c>
    </row>
    <row r="661" ht="13.5" customHeight="1">
      <c r="A661">
        <f>'小学校（男）'!B665</f>
        <v>0</v>
      </c>
    </row>
    <row r="662" ht="13.5" customHeight="1">
      <c r="A662">
        <f>'小学校（男）'!B666</f>
        <v>0</v>
      </c>
    </row>
    <row r="663" ht="13.5" customHeight="1">
      <c r="A663">
        <f>'小学校（男）'!B667</f>
        <v>0</v>
      </c>
    </row>
    <row r="664" ht="13.5" customHeight="1">
      <c r="A664">
        <f>'小学校（男）'!B668</f>
        <v>0</v>
      </c>
    </row>
    <row r="665" ht="13.5" customHeight="1">
      <c r="A665">
        <f>'小学校（男）'!B669</f>
        <v>0</v>
      </c>
    </row>
    <row r="666" ht="13.5" customHeight="1">
      <c r="A666">
        <f>'小学校（男）'!B670</f>
        <v>0</v>
      </c>
    </row>
    <row r="667" ht="13.5" customHeight="1">
      <c r="A667">
        <f>'小学校（男）'!B671</f>
        <v>0</v>
      </c>
    </row>
    <row r="668" ht="13.5" customHeight="1">
      <c r="A668">
        <f>'小学校（男）'!B672</f>
        <v>0</v>
      </c>
    </row>
    <row r="669" ht="13.5" customHeight="1">
      <c r="A669">
        <f>'小学校（男）'!B673</f>
        <v>0</v>
      </c>
    </row>
    <row r="670" ht="13.5" customHeight="1">
      <c r="A670">
        <f>'小学校（男）'!B674</f>
        <v>0</v>
      </c>
    </row>
    <row r="671" ht="13.5" customHeight="1">
      <c r="A671">
        <f>'小学校（男）'!B675</f>
        <v>0</v>
      </c>
    </row>
    <row r="672" ht="13.5" customHeight="1">
      <c r="A672">
        <f>'小学校（男）'!B676</f>
        <v>0</v>
      </c>
    </row>
    <row r="673" ht="13.5" customHeight="1">
      <c r="A673">
        <f>'小学校（男）'!B677</f>
        <v>0</v>
      </c>
    </row>
    <row r="674" ht="13.5" customHeight="1">
      <c r="A674">
        <f>'小学校（男）'!B678</f>
        <v>0</v>
      </c>
    </row>
    <row r="675" ht="13.5" customHeight="1">
      <c r="A675">
        <f>'小学校（男）'!B679</f>
        <v>0</v>
      </c>
    </row>
    <row r="676" ht="13.5" customHeight="1">
      <c r="A676">
        <f>'小学校（男）'!B680</f>
        <v>0</v>
      </c>
    </row>
    <row r="677" ht="13.5" customHeight="1">
      <c r="A677">
        <f>'小学校（男）'!B681</f>
        <v>0</v>
      </c>
    </row>
    <row r="678" ht="13.5" customHeight="1">
      <c r="A678">
        <f>'小学校（男）'!B682</f>
        <v>0</v>
      </c>
    </row>
    <row r="679" ht="13.5" customHeight="1">
      <c r="A679">
        <f>'小学校（男）'!B683</f>
        <v>0</v>
      </c>
    </row>
    <row r="680" ht="13.5" customHeight="1">
      <c r="A680">
        <f>'小学校（男）'!B684</f>
        <v>0</v>
      </c>
    </row>
    <row r="681" ht="13.5" customHeight="1">
      <c r="A681">
        <f>'小学校（男）'!B685</f>
        <v>0</v>
      </c>
    </row>
    <row r="682" ht="13.5" customHeight="1">
      <c r="A682">
        <f>'小学校（男）'!B686</f>
        <v>0</v>
      </c>
    </row>
    <row r="683" ht="13.5" customHeight="1">
      <c r="A683">
        <f>'小学校（男）'!B687</f>
        <v>0</v>
      </c>
    </row>
    <row r="684" ht="13.5" customHeight="1">
      <c r="A684">
        <f>'小学校（男）'!B688</f>
        <v>0</v>
      </c>
    </row>
    <row r="685" ht="13.5" customHeight="1">
      <c r="A685">
        <f>'小学校（男）'!B689</f>
        <v>0</v>
      </c>
    </row>
    <row r="686" ht="13.5" customHeight="1">
      <c r="A686">
        <f>'小学校（男）'!B690</f>
        <v>0</v>
      </c>
    </row>
    <row r="687" ht="13.5" customHeight="1">
      <c r="A687">
        <f>'小学校（男）'!B691</f>
        <v>0</v>
      </c>
    </row>
    <row r="688" ht="13.5" customHeight="1">
      <c r="A688">
        <f>'小学校（男）'!B692</f>
        <v>0</v>
      </c>
    </row>
    <row r="689" ht="13.5" customHeight="1">
      <c r="A689">
        <f>'小学校（男）'!B693</f>
        <v>0</v>
      </c>
    </row>
    <row r="690" ht="13.5" customHeight="1">
      <c r="A690">
        <f>'小学校（男）'!B694</f>
        <v>0</v>
      </c>
    </row>
    <row r="691" ht="13.5" customHeight="1">
      <c r="A691">
        <f>'小学校（男）'!B695</f>
        <v>0</v>
      </c>
    </row>
    <row r="692" ht="13.5" customHeight="1">
      <c r="A692">
        <f>'小学校（男）'!B696</f>
        <v>0</v>
      </c>
    </row>
    <row r="693" ht="13.5" customHeight="1">
      <c r="A693">
        <f>'小学校（男）'!B697</f>
        <v>0</v>
      </c>
    </row>
    <row r="694" ht="13.5" customHeight="1">
      <c r="A694">
        <f>'小学校（男）'!B698</f>
        <v>0</v>
      </c>
    </row>
    <row r="695" ht="13.5" customHeight="1">
      <c r="A695">
        <f>'小学校（男）'!B699</f>
        <v>0</v>
      </c>
    </row>
    <row r="696" ht="13.5" customHeight="1">
      <c r="A696">
        <f>'小学校（男）'!B700</f>
        <v>0</v>
      </c>
    </row>
    <row r="697" ht="13.5" customHeight="1">
      <c r="A697">
        <f>'小学校（男）'!B701</f>
        <v>0</v>
      </c>
    </row>
    <row r="698" ht="13.5" customHeight="1">
      <c r="A698">
        <f>'小学校（男）'!B702</f>
        <v>0</v>
      </c>
    </row>
    <row r="699" ht="13.5" customHeight="1">
      <c r="A699">
        <f>'小学校（男）'!B703</f>
        <v>0</v>
      </c>
    </row>
    <row r="700" ht="13.5" customHeight="1">
      <c r="A700">
        <f>'小学校（男）'!B704</f>
        <v>0</v>
      </c>
    </row>
    <row r="701" ht="13.5" customHeight="1">
      <c r="A701">
        <f>'小学校（男）'!B705</f>
        <v>0</v>
      </c>
    </row>
    <row r="702" ht="13.5" customHeight="1">
      <c r="A702">
        <f>'小学校（男）'!B706</f>
        <v>0</v>
      </c>
    </row>
    <row r="703" ht="13.5" customHeight="1">
      <c r="A703">
        <f>'小学校（男）'!B707</f>
        <v>0</v>
      </c>
    </row>
    <row r="704" ht="13.5" customHeight="1">
      <c r="A704">
        <f>'小学校（男）'!B708</f>
        <v>0</v>
      </c>
    </row>
    <row r="705" ht="13.5" customHeight="1">
      <c r="A705">
        <f>'小学校（男）'!B709</f>
        <v>0</v>
      </c>
    </row>
    <row r="706" ht="13.5" customHeight="1">
      <c r="A706">
        <f>'小学校（男）'!B710</f>
        <v>0</v>
      </c>
    </row>
    <row r="707" ht="13.5" customHeight="1">
      <c r="A707">
        <f>'小学校（男）'!B711</f>
        <v>0</v>
      </c>
    </row>
    <row r="708" ht="13.5" customHeight="1">
      <c r="A708">
        <f>'小学校（男）'!B712</f>
        <v>0</v>
      </c>
    </row>
    <row r="709" ht="13.5" customHeight="1">
      <c r="A709">
        <f>'小学校（男）'!B713</f>
        <v>0</v>
      </c>
    </row>
    <row r="710" ht="13.5" customHeight="1">
      <c r="A710">
        <f>'小学校（男）'!B714</f>
        <v>0</v>
      </c>
    </row>
    <row r="711" ht="13.5" customHeight="1">
      <c r="A711">
        <f>'小学校（男）'!B715</f>
        <v>0</v>
      </c>
    </row>
    <row r="712" ht="13.5" customHeight="1">
      <c r="A712">
        <f>'小学校（男）'!B716</f>
        <v>0</v>
      </c>
    </row>
    <row r="713" ht="13.5" customHeight="1">
      <c r="A713">
        <f>'小学校（男）'!B717</f>
        <v>0</v>
      </c>
    </row>
    <row r="714" ht="13.5" customHeight="1">
      <c r="A714">
        <f>'小学校（男）'!B718</f>
        <v>0</v>
      </c>
    </row>
    <row r="715" ht="13.5" customHeight="1">
      <c r="A715">
        <f>'小学校（男）'!B719</f>
        <v>0</v>
      </c>
    </row>
    <row r="716" ht="13.5" customHeight="1">
      <c r="A716">
        <f>'小学校（男）'!B720</f>
        <v>0</v>
      </c>
    </row>
    <row r="717" ht="13.5" customHeight="1">
      <c r="A717">
        <f>'小学校（男）'!B721</f>
        <v>0</v>
      </c>
    </row>
    <row r="718" ht="13.5" customHeight="1">
      <c r="A718">
        <f>'小学校（男）'!B722</f>
        <v>0</v>
      </c>
    </row>
    <row r="719" ht="13.5" customHeight="1">
      <c r="A719">
        <f>'小学校（男）'!B723</f>
        <v>0</v>
      </c>
    </row>
    <row r="720" ht="13.5" customHeight="1">
      <c r="A720">
        <f>'小学校（男）'!B724</f>
        <v>0</v>
      </c>
    </row>
    <row r="721" ht="13.5" customHeight="1">
      <c r="A721">
        <f>'小学校（男）'!B725</f>
        <v>0</v>
      </c>
    </row>
    <row r="722" ht="13.5" customHeight="1">
      <c r="A722">
        <f>'小学校（男）'!B726</f>
        <v>0</v>
      </c>
    </row>
    <row r="723" ht="13.5" customHeight="1">
      <c r="A723">
        <f>'小学校（男）'!B727</f>
        <v>0</v>
      </c>
    </row>
    <row r="724" ht="13.5" customHeight="1">
      <c r="A724">
        <f>'小学校（男）'!B728</f>
        <v>0</v>
      </c>
    </row>
    <row r="725" ht="13.5" customHeight="1">
      <c r="A725">
        <f>'小学校（男）'!B729</f>
        <v>0</v>
      </c>
    </row>
    <row r="726" ht="13.5" customHeight="1">
      <c r="A726">
        <f>'小学校（男）'!B730</f>
        <v>0</v>
      </c>
    </row>
    <row r="727" ht="13.5" customHeight="1">
      <c r="A727">
        <f>'小学校（男）'!B731</f>
        <v>0</v>
      </c>
    </row>
    <row r="728" ht="13.5" customHeight="1">
      <c r="A728">
        <f>'小学校（男）'!B732</f>
        <v>0</v>
      </c>
    </row>
    <row r="729" ht="13.5" customHeight="1">
      <c r="A729">
        <f>'小学校（男）'!B733</f>
        <v>0</v>
      </c>
    </row>
    <row r="730" ht="13.5" customHeight="1">
      <c r="A730">
        <f>'小学校（男）'!B734</f>
        <v>0</v>
      </c>
    </row>
    <row r="731" ht="13.5" customHeight="1">
      <c r="A731">
        <f>'小学校（男）'!B735</f>
        <v>0</v>
      </c>
    </row>
    <row r="732" ht="13.5" customHeight="1">
      <c r="A732">
        <f>'小学校（男）'!B736</f>
        <v>0</v>
      </c>
    </row>
    <row r="733" ht="13.5" customHeight="1">
      <c r="A733">
        <f>'小学校（男）'!B737</f>
        <v>0</v>
      </c>
    </row>
    <row r="734" ht="13.5" customHeight="1">
      <c r="A734">
        <f>'小学校（男）'!B738</f>
        <v>0</v>
      </c>
    </row>
    <row r="735" ht="13.5" customHeight="1">
      <c r="A735">
        <f>'小学校（男）'!B739</f>
        <v>0</v>
      </c>
    </row>
    <row r="736" ht="13.5" customHeight="1">
      <c r="A736">
        <f>'小学校（男）'!B740</f>
        <v>0</v>
      </c>
    </row>
    <row r="737" ht="13.5" customHeight="1">
      <c r="A737">
        <f>'小学校（男）'!B741</f>
        <v>0</v>
      </c>
    </row>
    <row r="738" ht="13.5" customHeight="1">
      <c r="A738">
        <f>'小学校（男）'!B742</f>
        <v>0</v>
      </c>
    </row>
    <row r="739" ht="13.5" customHeight="1">
      <c r="A739">
        <f>'小学校（男）'!B743</f>
        <v>0</v>
      </c>
    </row>
    <row r="740" ht="13.5" customHeight="1">
      <c r="A740">
        <f>'小学校（男）'!B744</f>
        <v>0</v>
      </c>
    </row>
    <row r="741" ht="13.5" customHeight="1">
      <c r="A741">
        <f>'小学校（男）'!B745</f>
        <v>0</v>
      </c>
    </row>
    <row r="742" ht="13.5" customHeight="1">
      <c r="A742">
        <f>'小学校（男）'!B746</f>
        <v>0</v>
      </c>
    </row>
    <row r="743" ht="13.5" customHeight="1">
      <c r="A743">
        <f>'小学校（男）'!B747</f>
        <v>0</v>
      </c>
    </row>
    <row r="744" ht="13.5" customHeight="1">
      <c r="A744">
        <f>'小学校（男）'!B748</f>
        <v>0</v>
      </c>
    </row>
    <row r="745" ht="13.5" customHeight="1">
      <c r="A745">
        <f>'小学校（男）'!B749</f>
        <v>0</v>
      </c>
    </row>
    <row r="746" ht="13.5" customHeight="1">
      <c r="A746">
        <f>'小学校（男）'!B750</f>
        <v>0</v>
      </c>
    </row>
    <row r="747" ht="13.5" customHeight="1">
      <c r="A747">
        <f>'小学校（男）'!B751</f>
        <v>0</v>
      </c>
    </row>
    <row r="748" ht="13.5" customHeight="1">
      <c r="A748">
        <f>'小学校（男）'!B752</f>
        <v>0</v>
      </c>
    </row>
    <row r="749" ht="13.5" customHeight="1">
      <c r="A749">
        <f>'小学校（男）'!B753</f>
        <v>0</v>
      </c>
    </row>
    <row r="750" ht="13.5" customHeight="1">
      <c r="A750">
        <f>'小学校（男）'!B754</f>
        <v>0</v>
      </c>
    </row>
    <row r="751" ht="13.5" customHeight="1">
      <c r="A751">
        <f>'小学校（男）'!B755</f>
        <v>0</v>
      </c>
    </row>
    <row r="752" ht="13.5" customHeight="1">
      <c r="A752">
        <f>'小学校（男）'!B756</f>
        <v>0</v>
      </c>
    </row>
    <row r="753" ht="13.5" customHeight="1">
      <c r="A753">
        <f>'小学校（男）'!B757</f>
        <v>0</v>
      </c>
    </row>
    <row r="754" ht="13.5" customHeight="1">
      <c r="A754">
        <f>'小学校（男）'!B758</f>
        <v>0</v>
      </c>
    </row>
    <row r="755" ht="13.5" customHeight="1">
      <c r="A755">
        <f>'小学校（男）'!B759</f>
        <v>0</v>
      </c>
    </row>
    <row r="756" ht="13.5" customHeight="1">
      <c r="A756">
        <f>'小学校（男）'!B760</f>
        <v>0</v>
      </c>
    </row>
    <row r="757" ht="13.5" customHeight="1">
      <c r="A757">
        <f>'小学校（男）'!B761</f>
        <v>0</v>
      </c>
    </row>
    <row r="758" ht="13.5" customHeight="1">
      <c r="A758">
        <f>'小学校（男）'!B762</f>
        <v>0</v>
      </c>
    </row>
    <row r="759" ht="13.5" customHeight="1">
      <c r="A759">
        <f>'小学校（男）'!B763</f>
        <v>0</v>
      </c>
    </row>
    <row r="760" ht="13.5" customHeight="1">
      <c r="A760">
        <f>'小学校（男）'!B764</f>
        <v>0</v>
      </c>
    </row>
    <row r="761" ht="13.5" customHeight="1">
      <c r="A761">
        <f>'小学校（男）'!B765</f>
        <v>0</v>
      </c>
    </row>
    <row r="762" ht="13.5" customHeight="1">
      <c r="A762">
        <f>'小学校（男）'!B766</f>
        <v>0</v>
      </c>
    </row>
    <row r="763" ht="13.5" customHeight="1">
      <c r="A763">
        <f>'小学校（男）'!B767</f>
        <v>0</v>
      </c>
    </row>
    <row r="764" ht="13.5" customHeight="1">
      <c r="A764">
        <f>'小学校（男）'!B768</f>
        <v>0</v>
      </c>
    </row>
    <row r="765" ht="13.5" customHeight="1">
      <c r="A765">
        <f>'小学校（男）'!B769</f>
        <v>0</v>
      </c>
    </row>
    <row r="766" ht="13.5" customHeight="1">
      <c r="A766">
        <f>'小学校（男）'!B770</f>
        <v>0</v>
      </c>
    </row>
    <row r="767" ht="13.5" customHeight="1">
      <c r="A767">
        <f>'小学校（男）'!B771</f>
        <v>0</v>
      </c>
    </row>
    <row r="768" ht="13.5" customHeight="1">
      <c r="A768">
        <f>'小学校（男）'!B772</f>
        <v>0</v>
      </c>
    </row>
    <row r="769" ht="13.5" customHeight="1">
      <c r="A769">
        <f>'小学校（男）'!B773</f>
        <v>0</v>
      </c>
    </row>
    <row r="770" ht="13.5" customHeight="1">
      <c r="A770">
        <f>'小学校（男）'!B774</f>
        <v>0</v>
      </c>
    </row>
    <row r="771" ht="13.5" customHeight="1">
      <c r="A771">
        <f>'小学校（男）'!B775</f>
        <v>0</v>
      </c>
    </row>
    <row r="772" ht="13.5" customHeight="1">
      <c r="A772">
        <f>'小学校（男）'!B776</f>
        <v>0</v>
      </c>
    </row>
    <row r="773" ht="13.5" customHeight="1">
      <c r="A773">
        <f>'小学校（男）'!B777</f>
        <v>0</v>
      </c>
    </row>
    <row r="774" ht="13.5" customHeight="1">
      <c r="A774">
        <f>'小学校（男）'!B778</f>
        <v>0</v>
      </c>
    </row>
    <row r="775" ht="13.5" customHeight="1">
      <c r="A775">
        <f>'小学校（男）'!B779</f>
        <v>0</v>
      </c>
    </row>
    <row r="776" ht="13.5" customHeight="1">
      <c r="A776">
        <f>'小学校（男）'!B780</f>
        <v>0</v>
      </c>
    </row>
    <row r="777" ht="13.5" customHeight="1">
      <c r="A777">
        <f>'小学校（男）'!B781</f>
        <v>0</v>
      </c>
    </row>
    <row r="778" ht="13.5" customHeight="1">
      <c r="A778">
        <f>'小学校（男）'!B782</f>
        <v>0</v>
      </c>
    </row>
    <row r="779" ht="13.5" customHeight="1">
      <c r="A779">
        <f>'小学校（男）'!B783</f>
        <v>0</v>
      </c>
    </row>
    <row r="780" ht="13.5" customHeight="1">
      <c r="A780">
        <f>'小学校（男）'!B784</f>
        <v>0</v>
      </c>
    </row>
    <row r="781" ht="13.5" customHeight="1">
      <c r="A781">
        <f>'小学校（男）'!B785</f>
        <v>0</v>
      </c>
    </row>
    <row r="782" ht="13.5" customHeight="1">
      <c r="A782">
        <f>'小学校（男）'!B786</f>
        <v>0</v>
      </c>
    </row>
    <row r="783" ht="13.5" customHeight="1">
      <c r="A783">
        <f>'小学校（男）'!B787</f>
        <v>0</v>
      </c>
    </row>
    <row r="784" ht="13.5" customHeight="1">
      <c r="A784">
        <f>'小学校（男）'!B788</f>
        <v>0</v>
      </c>
    </row>
    <row r="785" ht="13.5" customHeight="1">
      <c r="A785">
        <f>'小学校（男）'!B789</f>
        <v>0</v>
      </c>
    </row>
    <row r="786" ht="13.5" customHeight="1">
      <c r="A786">
        <f>'小学校（男）'!B790</f>
        <v>0</v>
      </c>
    </row>
    <row r="787" ht="13.5" customHeight="1">
      <c r="A787">
        <f>'小学校（男）'!B791</f>
        <v>0</v>
      </c>
    </row>
    <row r="788" ht="13.5" customHeight="1">
      <c r="A788">
        <f>'小学校（男）'!B792</f>
        <v>0</v>
      </c>
    </row>
    <row r="789" ht="13.5" customHeight="1">
      <c r="A789">
        <f>'小学校（男）'!B793</f>
        <v>0</v>
      </c>
    </row>
    <row r="790" ht="13.5" customHeight="1">
      <c r="A790">
        <f>'小学校（男）'!B794</f>
        <v>0</v>
      </c>
    </row>
    <row r="791" ht="13.5" customHeight="1">
      <c r="A791">
        <f>'小学校（男）'!B795</f>
        <v>0</v>
      </c>
    </row>
    <row r="792" ht="13.5" customHeight="1">
      <c r="A792">
        <f>'小学校（男）'!B796</f>
        <v>0</v>
      </c>
    </row>
    <row r="793" ht="13.5" customHeight="1">
      <c r="A793">
        <f>'小学校（男）'!B797</f>
        <v>0</v>
      </c>
    </row>
    <row r="794" ht="13.5" customHeight="1">
      <c r="A794">
        <f>'小学校（男）'!B798</f>
        <v>0</v>
      </c>
    </row>
    <row r="795" ht="13.5" customHeight="1">
      <c r="A795">
        <f>'小学校（男）'!B799</f>
        <v>0</v>
      </c>
    </row>
    <row r="796" ht="13.5" customHeight="1">
      <c r="A796">
        <f>'小学校（男）'!B800</f>
        <v>0</v>
      </c>
    </row>
    <row r="797" ht="13.5" customHeight="1">
      <c r="A797">
        <f>'小学校（男）'!B801</f>
        <v>0</v>
      </c>
    </row>
    <row r="798" ht="13.5" customHeight="1">
      <c r="A798">
        <f>'小学校（男）'!B802</f>
        <v>0</v>
      </c>
    </row>
    <row r="799" ht="13.5" customHeight="1">
      <c r="A799">
        <f>'小学校（男）'!B803</f>
        <v>0</v>
      </c>
    </row>
    <row r="800" ht="13.5" customHeight="1">
      <c r="A800">
        <f>'小学校（男）'!B804</f>
        <v>0</v>
      </c>
    </row>
    <row r="801" ht="13.5" customHeight="1">
      <c r="A801">
        <f>'小学校（男）'!B805</f>
        <v>0</v>
      </c>
    </row>
    <row r="802" ht="13.5" customHeight="1">
      <c r="A802">
        <f>'小学校（男）'!B806</f>
        <v>0</v>
      </c>
    </row>
    <row r="803" ht="13.5" customHeight="1">
      <c r="A803">
        <f>'小学校（男）'!B807</f>
        <v>0</v>
      </c>
    </row>
    <row r="804" ht="13.5" customHeight="1">
      <c r="A804">
        <f>'小学校（男）'!B808</f>
        <v>0</v>
      </c>
    </row>
    <row r="805" ht="13.5" customHeight="1">
      <c r="A805">
        <f>'小学校（男）'!B809</f>
        <v>0</v>
      </c>
    </row>
    <row r="806" ht="13.5" customHeight="1">
      <c r="A806">
        <f>'小学校（男）'!B810</f>
        <v>0</v>
      </c>
    </row>
    <row r="807" ht="13.5" customHeight="1">
      <c r="A807">
        <f>'小学校（男）'!B811</f>
        <v>0</v>
      </c>
    </row>
    <row r="808" ht="13.5" customHeight="1">
      <c r="A808">
        <f>'小学校（男）'!B812</f>
        <v>0</v>
      </c>
    </row>
    <row r="809" ht="13.5" customHeight="1">
      <c r="A809">
        <f>'小学校（男）'!B813</f>
        <v>0</v>
      </c>
    </row>
    <row r="810" ht="13.5" customHeight="1">
      <c r="A810">
        <f>'小学校（男）'!B814</f>
        <v>0</v>
      </c>
    </row>
    <row r="811" ht="13.5" customHeight="1">
      <c r="A811">
        <f>'小学校（男）'!B815</f>
        <v>0</v>
      </c>
    </row>
    <row r="812" ht="13.5" customHeight="1">
      <c r="A812">
        <f>'小学校（男）'!B816</f>
        <v>0</v>
      </c>
    </row>
    <row r="813" ht="13.5" customHeight="1">
      <c r="A813">
        <f>'小学校（男）'!B817</f>
        <v>0</v>
      </c>
    </row>
    <row r="814" ht="13.5" customHeight="1">
      <c r="A814">
        <f>'小学校（男）'!B818</f>
        <v>0</v>
      </c>
    </row>
    <row r="815" ht="13.5" customHeight="1">
      <c r="A815">
        <f>'小学校（男）'!B819</f>
        <v>0</v>
      </c>
    </row>
    <row r="816" ht="13.5" customHeight="1">
      <c r="A816">
        <f>'小学校（男）'!B820</f>
        <v>0</v>
      </c>
    </row>
    <row r="817" ht="13.5" customHeight="1">
      <c r="A817">
        <f>'小学校（男）'!B821</f>
        <v>0</v>
      </c>
    </row>
    <row r="818" ht="13.5" customHeight="1">
      <c r="A818">
        <f>'小学校（男）'!B822</f>
        <v>0</v>
      </c>
    </row>
    <row r="819" ht="13.5" customHeight="1">
      <c r="A819">
        <f>'小学校（男）'!B823</f>
        <v>0</v>
      </c>
    </row>
    <row r="820" ht="13.5" customHeight="1">
      <c r="A820">
        <f>'小学校（男）'!B824</f>
        <v>0</v>
      </c>
    </row>
    <row r="821" ht="13.5" customHeight="1">
      <c r="A821">
        <f>'小学校（男）'!B825</f>
        <v>0</v>
      </c>
    </row>
    <row r="822" ht="13.5" customHeight="1">
      <c r="A822">
        <f>'小学校（男）'!B826</f>
        <v>0</v>
      </c>
    </row>
    <row r="823" ht="13.5" customHeight="1">
      <c r="A823">
        <f>'小学校（男）'!B827</f>
        <v>0</v>
      </c>
    </row>
    <row r="824" ht="13.5" customHeight="1">
      <c r="A824">
        <f>'小学校（男）'!B828</f>
        <v>0</v>
      </c>
    </row>
    <row r="825" ht="13.5" customHeight="1">
      <c r="A825">
        <f>'小学校（男）'!B829</f>
        <v>0</v>
      </c>
    </row>
    <row r="826" ht="13.5" customHeight="1">
      <c r="A826">
        <f>'小学校（男）'!B830</f>
        <v>0</v>
      </c>
    </row>
    <row r="827" ht="13.5" customHeight="1">
      <c r="A827">
        <f>'小学校（男）'!B831</f>
        <v>0</v>
      </c>
    </row>
    <row r="828" ht="13.5" customHeight="1">
      <c r="A828">
        <f>'小学校（男）'!B832</f>
        <v>0</v>
      </c>
    </row>
    <row r="829" ht="13.5" customHeight="1">
      <c r="A829">
        <f>'小学校（男）'!B833</f>
        <v>0</v>
      </c>
    </row>
    <row r="830" ht="13.5" customHeight="1">
      <c r="A830">
        <f>'小学校（男）'!B834</f>
        <v>0</v>
      </c>
    </row>
    <row r="831" ht="13.5" customHeight="1">
      <c r="A831">
        <f>'小学校（男）'!B835</f>
        <v>0</v>
      </c>
    </row>
    <row r="832" ht="13.5" customHeight="1">
      <c r="A832">
        <f>'小学校（男）'!B836</f>
        <v>0</v>
      </c>
    </row>
    <row r="833" ht="13.5" customHeight="1">
      <c r="A833">
        <f>'小学校（男）'!B837</f>
        <v>0</v>
      </c>
    </row>
    <row r="834" ht="13.5" customHeight="1">
      <c r="A834">
        <f>'小学校（男）'!B838</f>
        <v>0</v>
      </c>
    </row>
    <row r="835" ht="13.5" customHeight="1">
      <c r="A835">
        <f>'小学校（男）'!B839</f>
        <v>0</v>
      </c>
    </row>
    <row r="836" ht="13.5" customHeight="1">
      <c r="A836">
        <f>'小学校（男）'!B840</f>
        <v>0</v>
      </c>
    </row>
    <row r="837" ht="13.5" customHeight="1">
      <c r="A837">
        <f>'小学校（男）'!B841</f>
        <v>0</v>
      </c>
    </row>
    <row r="838" ht="13.5" customHeight="1">
      <c r="A838">
        <f>'小学校（男）'!B842</f>
        <v>0</v>
      </c>
    </row>
    <row r="839" ht="13.5" customHeight="1">
      <c r="A839">
        <f>'小学校（男）'!B843</f>
        <v>0</v>
      </c>
    </row>
    <row r="840" ht="13.5" customHeight="1">
      <c r="A840">
        <f>'小学校（男）'!B844</f>
        <v>0</v>
      </c>
    </row>
    <row r="841" ht="13.5" customHeight="1">
      <c r="A841">
        <f>'小学校（男）'!B845</f>
        <v>0</v>
      </c>
    </row>
    <row r="842" ht="13.5" customHeight="1">
      <c r="A842">
        <f>'小学校（男）'!B846</f>
        <v>0</v>
      </c>
    </row>
    <row r="843" ht="13.5" customHeight="1">
      <c r="A843">
        <f>'小学校（男）'!B847</f>
        <v>0</v>
      </c>
    </row>
    <row r="844" ht="13.5" customHeight="1">
      <c r="A844">
        <f>'小学校（男）'!B848</f>
        <v>0</v>
      </c>
    </row>
    <row r="845" ht="13.5" customHeight="1">
      <c r="A845">
        <f>'小学校（男）'!B849</f>
        <v>0</v>
      </c>
    </row>
    <row r="846" ht="13.5" customHeight="1">
      <c r="A846">
        <f>'小学校（男）'!B850</f>
        <v>0</v>
      </c>
    </row>
    <row r="847" ht="13.5" customHeight="1">
      <c r="A847">
        <f>'小学校（男）'!B851</f>
        <v>0</v>
      </c>
    </row>
    <row r="848" ht="13.5" customHeight="1">
      <c r="A848">
        <f>'小学校（男）'!B852</f>
        <v>0</v>
      </c>
    </row>
    <row r="849" ht="13.5" customHeight="1">
      <c r="A849">
        <f>'小学校（男）'!B853</f>
        <v>0</v>
      </c>
    </row>
    <row r="850" ht="13.5" customHeight="1">
      <c r="A850">
        <f>'小学校（男）'!B854</f>
        <v>0</v>
      </c>
    </row>
    <row r="851" ht="13.5" customHeight="1">
      <c r="A851">
        <f>'小学校（男）'!B855</f>
        <v>0</v>
      </c>
    </row>
    <row r="852" ht="13.5" customHeight="1">
      <c r="A852">
        <f>'小学校（男）'!B856</f>
        <v>0</v>
      </c>
    </row>
    <row r="853" ht="13.5" customHeight="1">
      <c r="A853">
        <f>'小学校（男）'!B857</f>
        <v>0</v>
      </c>
    </row>
    <row r="854" ht="13.5" customHeight="1">
      <c r="A854">
        <f>'小学校（男）'!B858</f>
        <v>0</v>
      </c>
    </row>
    <row r="855" ht="13.5" customHeight="1">
      <c r="A855">
        <f>'小学校（男）'!B859</f>
        <v>0</v>
      </c>
    </row>
    <row r="856" ht="13.5" customHeight="1">
      <c r="A856">
        <f>'小学校（男）'!B860</f>
        <v>0</v>
      </c>
    </row>
    <row r="857" ht="13.5" customHeight="1">
      <c r="A857">
        <f>'小学校（男）'!B861</f>
        <v>0</v>
      </c>
    </row>
    <row r="858" ht="13.5" customHeight="1">
      <c r="A858">
        <f>'小学校（男）'!B862</f>
        <v>0</v>
      </c>
    </row>
    <row r="859" ht="13.5" customHeight="1">
      <c r="A859">
        <f>'小学校（男）'!B863</f>
        <v>0</v>
      </c>
    </row>
    <row r="860" ht="13.5" customHeight="1">
      <c r="A860">
        <f>'小学校（男）'!B864</f>
        <v>0</v>
      </c>
    </row>
    <row r="861" ht="13.5" customHeight="1">
      <c r="A861">
        <f>'小学校（男）'!B865</f>
        <v>0</v>
      </c>
    </row>
    <row r="862" ht="13.5" customHeight="1">
      <c r="A862">
        <f>'小学校（男）'!B866</f>
        <v>0</v>
      </c>
    </row>
    <row r="863" ht="13.5" customHeight="1">
      <c r="A863">
        <f>'小学校（男）'!B867</f>
        <v>0</v>
      </c>
    </row>
    <row r="864" ht="13.5" customHeight="1">
      <c r="A864">
        <f>'小学校（男）'!B868</f>
        <v>0</v>
      </c>
    </row>
    <row r="865" ht="13.5" customHeight="1">
      <c r="A865">
        <f>'小学校（男）'!B869</f>
        <v>0</v>
      </c>
    </row>
    <row r="866" ht="13.5" customHeight="1">
      <c r="A866">
        <f>'小学校（男）'!B870</f>
        <v>0</v>
      </c>
    </row>
    <row r="867" ht="13.5" customHeight="1">
      <c r="A867">
        <f>'小学校（男）'!B871</f>
        <v>0</v>
      </c>
    </row>
    <row r="868" ht="13.5" customHeight="1">
      <c r="A868">
        <f>'小学校（男）'!B872</f>
        <v>0</v>
      </c>
    </row>
    <row r="869" ht="13.5" customHeight="1">
      <c r="A869">
        <f>'小学校（男）'!B873</f>
        <v>0</v>
      </c>
    </row>
    <row r="870" ht="13.5" customHeight="1">
      <c r="A870">
        <f>'小学校（男）'!B874</f>
        <v>0</v>
      </c>
    </row>
    <row r="871" ht="13.5" customHeight="1">
      <c r="A871">
        <f>'小学校（男）'!B875</f>
        <v>0</v>
      </c>
    </row>
    <row r="872" ht="13.5" customHeight="1">
      <c r="A872">
        <f>'小学校（男）'!B876</f>
        <v>0</v>
      </c>
    </row>
    <row r="873" ht="13.5" customHeight="1">
      <c r="A873">
        <f>'小学校（男）'!B877</f>
        <v>0</v>
      </c>
    </row>
    <row r="874" ht="13.5" customHeight="1">
      <c r="A874">
        <f>'小学校（男）'!B878</f>
        <v>0</v>
      </c>
    </row>
    <row r="875" ht="13.5" customHeight="1">
      <c r="A875">
        <f>'小学校（男）'!B879</f>
        <v>0</v>
      </c>
    </row>
    <row r="876" ht="13.5" customHeight="1">
      <c r="A876">
        <f>'小学校（男）'!B880</f>
        <v>0</v>
      </c>
    </row>
    <row r="877" ht="13.5" customHeight="1">
      <c r="A877">
        <f>'小学校（男）'!B881</f>
        <v>0</v>
      </c>
    </row>
    <row r="878" ht="13.5" customHeight="1">
      <c r="A878">
        <f>'小学校（男）'!B882</f>
        <v>0</v>
      </c>
    </row>
    <row r="879" ht="13.5" customHeight="1">
      <c r="A879">
        <f>'小学校（男）'!B883</f>
        <v>0</v>
      </c>
    </row>
    <row r="880" ht="13.5" customHeight="1">
      <c r="A880">
        <f>'小学校（男）'!B884</f>
        <v>0</v>
      </c>
    </row>
    <row r="881" ht="13.5" customHeight="1">
      <c r="A881">
        <f>'小学校（男）'!B885</f>
        <v>0</v>
      </c>
    </row>
    <row r="882" ht="13.5" customHeight="1">
      <c r="A882">
        <f>'小学校（男）'!B886</f>
        <v>0</v>
      </c>
    </row>
    <row r="883" ht="13.5" customHeight="1">
      <c r="A883">
        <f>'小学校（男）'!B887</f>
        <v>0</v>
      </c>
    </row>
    <row r="884" ht="13.5" customHeight="1">
      <c r="A884">
        <f>'小学校（男）'!B888</f>
        <v>0</v>
      </c>
    </row>
    <row r="885" ht="13.5" customHeight="1">
      <c r="A885">
        <f>'小学校（男）'!B889</f>
        <v>0</v>
      </c>
    </row>
    <row r="886" ht="13.5" customHeight="1">
      <c r="A886">
        <f>'小学校（男）'!B890</f>
        <v>0</v>
      </c>
    </row>
    <row r="887" ht="13.5" customHeight="1">
      <c r="A887">
        <f>'小学校（男）'!B891</f>
        <v>0</v>
      </c>
    </row>
    <row r="888" ht="13.5" customHeight="1">
      <c r="A888">
        <f>'小学校（男）'!B892</f>
        <v>0</v>
      </c>
    </row>
    <row r="889" ht="13.5" customHeight="1">
      <c r="A889">
        <f>'小学校（男）'!B893</f>
        <v>0</v>
      </c>
    </row>
    <row r="890" ht="13.5" customHeight="1">
      <c r="A890">
        <f>'小学校（男）'!B894</f>
        <v>0</v>
      </c>
    </row>
    <row r="891" ht="13.5" customHeight="1">
      <c r="A891">
        <f>'小学校（男）'!B895</f>
        <v>0</v>
      </c>
    </row>
    <row r="892" ht="13.5" customHeight="1">
      <c r="A892">
        <f>'小学校（男）'!B896</f>
        <v>0</v>
      </c>
    </row>
    <row r="893" ht="13.5" customHeight="1">
      <c r="A893">
        <f>'小学校（男）'!B897</f>
        <v>0</v>
      </c>
    </row>
    <row r="894" ht="13.5" customHeight="1">
      <c r="A894">
        <f>'小学校（男）'!B898</f>
        <v>0</v>
      </c>
    </row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3"/>
  <sheetViews>
    <sheetView showZeros="0" zoomScale="85" zoomScaleNormal="85" zoomScalePageLayoutView="0" workbookViewId="0" topLeftCell="A1">
      <selection activeCell="J4" sqref="J4"/>
    </sheetView>
  </sheetViews>
  <sheetFormatPr defaultColWidth="9.00390625" defaultRowHeight="13.5"/>
  <cols>
    <col min="1" max="3" width="16.75390625" style="0" customWidth="1"/>
    <col min="4" max="4" width="6.75390625" style="62" customWidth="1"/>
    <col min="5" max="5" width="9.00390625" style="31" customWidth="1"/>
    <col min="6" max="6" width="9.00390625" style="32" customWidth="1"/>
    <col min="7" max="7" width="9.50390625" style="0" customWidth="1"/>
    <col min="8" max="8" width="8.75390625" style="0" bestFit="1" customWidth="1"/>
    <col min="9" max="9" width="21.75390625" style="31" customWidth="1"/>
    <col min="10" max="10" width="7.75390625" style="33" customWidth="1"/>
    <col min="11" max="11" width="9.375" style="33" customWidth="1"/>
    <col min="12" max="12" width="9.00390625" style="32" customWidth="1"/>
  </cols>
  <sheetData>
    <row r="1" spans="1:4" s="55" customFormat="1" ht="30.75" customHeight="1">
      <c r="A1" s="90" t="s">
        <v>34</v>
      </c>
      <c r="B1" s="90"/>
      <c r="D1" s="61"/>
    </row>
    <row r="2" spans="1:11" ht="13.5" customHeight="1">
      <c r="A2" s="62" t="s">
        <v>5</v>
      </c>
      <c r="B2" s="62" t="s">
        <v>61</v>
      </c>
      <c r="C2" s="62" t="s">
        <v>50</v>
      </c>
      <c r="D2" s="62" t="s">
        <v>1</v>
      </c>
      <c r="E2" s="31" t="s">
        <v>22</v>
      </c>
      <c r="F2" s="32" t="s">
        <v>53</v>
      </c>
      <c r="G2" s="31" t="s">
        <v>21</v>
      </c>
      <c r="H2" s="32" t="s">
        <v>54</v>
      </c>
      <c r="I2" s="31" t="s">
        <v>52</v>
      </c>
      <c r="J2" s="103" t="s">
        <v>74</v>
      </c>
      <c r="K2" s="60" t="s">
        <v>9</v>
      </c>
    </row>
    <row r="3" spans="1:11" ht="13.5" customHeight="1">
      <c r="A3">
        <f>'小学校（女)'!B9</f>
        <v>0</v>
      </c>
      <c r="B3">
        <f>'小学校（女)'!D9</f>
        <v>0</v>
      </c>
      <c r="C3">
        <f>'小学校（女)'!E9</f>
        <v>0</v>
      </c>
      <c r="D3" s="62">
        <f>'小学校（女)'!F9</f>
        <v>0</v>
      </c>
      <c r="E3" s="31">
        <f>'小学校（女)'!G9</f>
        <v>0</v>
      </c>
      <c r="F3" s="58">
        <f>'小学校（女)'!H9</f>
        <v>0</v>
      </c>
      <c r="G3" s="31">
        <f>'小学校（女)'!I9</f>
        <v>0</v>
      </c>
      <c r="H3" s="58">
        <f>'小学校（女)'!J9</f>
        <v>0</v>
      </c>
      <c r="I3" s="92">
        <f>'小学校（女)'!K9</f>
        <v>0</v>
      </c>
      <c r="J3" s="105">
        <f>'小学校（女)'!L10</f>
        <v>0</v>
      </c>
      <c r="K3" s="33">
        <f>'小学校（女)'!M9</f>
        <v>0</v>
      </c>
    </row>
    <row r="4" spans="1:11" ht="13.5" customHeight="1">
      <c r="A4">
        <f>'小学校（女)'!B10</f>
        <v>0</v>
      </c>
      <c r="B4">
        <f>'小学校（女)'!D10</f>
        <v>0</v>
      </c>
      <c r="C4">
        <f>'小学校（女)'!E10</f>
        <v>0</v>
      </c>
      <c r="D4" s="62">
        <f>'小学校（女)'!F10</f>
        <v>0</v>
      </c>
      <c r="E4" s="31">
        <f>'小学校（女)'!G10</f>
        <v>0</v>
      </c>
      <c r="F4" s="58">
        <f>'小学校（女)'!H10</f>
        <v>0</v>
      </c>
      <c r="G4" s="31">
        <f>'小学校（女)'!I10</f>
        <v>0</v>
      </c>
      <c r="H4" s="58">
        <f>'小学校（女)'!J10</f>
        <v>0</v>
      </c>
      <c r="I4" s="92">
        <f>'小学校（女)'!K10</f>
        <v>0</v>
      </c>
      <c r="J4" s="105">
        <f>'小学校（女)'!L10</f>
        <v>0</v>
      </c>
      <c r="K4" s="33">
        <f>'小学校（女)'!M10</f>
        <v>0</v>
      </c>
    </row>
    <row r="5" spans="1:11" ht="13.5" customHeight="1">
      <c r="A5">
        <f>'小学校（女)'!B11</f>
        <v>0</v>
      </c>
      <c r="B5">
        <f>'小学校（女)'!D11</f>
        <v>0</v>
      </c>
      <c r="C5">
        <f>'小学校（女)'!E11</f>
        <v>0</v>
      </c>
      <c r="D5" s="62">
        <f>'小学校（女)'!F11</f>
        <v>0</v>
      </c>
      <c r="E5" s="31">
        <f>'小学校（女)'!G11</f>
        <v>0</v>
      </c>
      <c r="F5" s="58">
        <f>'小学校（女)'!H11</f>
        <v>0</v>
      </c>
      <c r="G5" s="31">
        <f>'小学校（女)'!I11</f>
        <v>0</v>
      </c>
      <c r="H5" s="58">
        <f>'小学校（女)'!J11</f>
        <v>0</v>
      </c>
      <c r="I5" s="92">
        <f>'小学校（女)'!K11</f>
        <v>0</v>
      </c>
      <c r="J5" s="105">
        <f>'小学校（女)'!L11</f>
        <v>0</v>
      </c>
      <c r="K5" s="33">
        <f>'小学校（女)'!M11</f>
        <v>0</v>
      </c>
    </row>
    <row r="6" spans="1:11" ht="13.5" customHeight="1">
      <c r="A6">
        <f>'小学校（女)'!B12</f>
        <v>0</v>
      </c>
      <c r="B6">
        <f>'小学校（女)'!D12</f>
        <v>0</v>
      </c>
      <c r="C6">
        <f>'小学校（女)'!E12</f>
        <v>0</v>
      </c>
      <c r="D6" s="62">
        <f>'小学校（女)'!F12</f>
        <v>0</v>
      </c>
      <c r="E6" s="31">
        <f>'小学校（女)'!G12</f>
        <v>0</v>
      </c>
      <c r="F6" s="58">
        <f>'小学校（女)'!H12</f>
        <v>0</v>
      </c>
      <c r="G6" s="31">
        <f>'小学校（女)'!I12</f>
        <v>0</v>
      </c>
      <c r="H6" s="58">
        <f>'小学校（女)'!J12</f>
        <v>0</v>
      </c>
      <c r="I6" s="92">
        <f>'小学校（女)'!K12</f>
        <v>0</v>
      </c>
      <c r="J6" s="105">
        <f>'小学校（女)'!L12</f>
        <v>0</v>
      </c>
      <c r="K6" s="33">
        <f>'小学校（女)'!M12</f>
        <v>0</v>
      </c>
    </row>
    <row r="7" spans="1:11" ht="13.5" customHeight="1">
      <c r="A7">
        <f>'小学校（女)'!B13</f>
        <v>0</v>
      </c>
      <c r="B7">
        <f>'小学校（女)'!D13</f>
        <v>0</v>
      </c>
      <c r="C7">
        <f>'小学校（女)'!E13</f>
        <v>0</v>
      </c>
      <c r="D7" s="62">
        <f>'小学校（女)'!F13</f>
        <v>0</v>
      </c>
      <c r="E7" s="31">
        <f>'小学校（女)'!G13</f>
        <v>0</v>
      </c>
      <c r="F7" s="58">
        <f>'小学校（女)'!H13</f>
        <v>0</v>
      </c>
      <c r="G7" s="31">
        <f>'小学校（女)'!I13</f>
        <v>0</v>
      </c>
      <c r="H7" s="58">
        <f>'小学校（女)'!J13</f>
        <v>0</v>
      </c>
      <c r="I7" s="92">
        <f>'小学校（女)'!K13</f>
        <v>0</v>
      </c>
      <c r="J7" s="105">
        <f>'小学校（女)'!L13</f>
        <v>0</v>
      </c>
      <c r="K7" s="33">
        <f>'小学校（女)'!M13</f>
        <v>0</v>
      </c>
    </row>
    <row r="8" spans="1:11" ht="13.5" customHeight="1">
      <c r="A8">
        <f>'小学校（女)'!B14</f>
        <v>0</v>
      </c>
      <c r="B8">
        <f>'小学校（女)'!D14</f>
        <v>0</v>
      </c>
      <c r="C8">
        <f>'小学校（女)'!E14</f>
        <v>0</v>
      </c>
      <c r="D8" s="62">
        <f>'小学校（女)'!F14</f>
        <v>0</v>
      </c>
      <c r="E8" s="31">
        <f>'小学校（女)'!G14</f>
        <v>0</v>
      </c>
      <c r="F8" s="58">
        <f>'小学校（女)'!H14</f>
        <v>0</v>
      </c>
      <c r="G8" s="31">
        <f>'小学校（女)'!I14</f>
        <v>0</v>
      </c>
      <c r="H8" s="58">
        <f>'小学校（女)'!J14</f>
        <v>0</v>
      </c>
      <c r="I8" s="92">
        <f>'小学校（女)'!K14</f>
        <v>0</v>
      </c>
      <c r="J8" s="105">
        <f>'小学校（女)'!L14</f>
        <v>0</v>
      </c>
      <c r="K8" s="33">
        <f>'小学校（女)'!M14</f>
        <v>0</v>
      </c>
    </row>
    <row r="9" spans="1:11" ht="13.5" customHeight="1">
      <c r="A9">
        <f>'小学校（女)'!B15</f>
        <v>0</v>
      </c>
      <c r="B9">
        <f>'小学校（女)'!D15</f>
        <v>0</v>
      </c>
      <c r="C9">
        <f>'小学校（女)'!E15</f>
        <v>0</v>
      </c>
      <c r="D9" s="62">
        <f>'小学校（女)'!F15</f>
        <v>0</v>
      </c>
      <c r="E9" s="31">
        <f>'小学校（女)'!G15</f>
        <v>0</v>
      </c>
      <c r="F9" s="58">
        <f>'小学校（女)'!H15</f>
        <v>0</v>
      </c>
      <c r="G9" s="31">
        <f>'小学校（女)'!I15</f>
        <v>0</v>
      </c>
      <c r="H9" s="58">
        <f>'小学校（女)'!J15</f>
        <v>0</v>
      </c>
      <c r="I9" s="92">
        <f>'小学校（女)'!K15</f>
        <v>0</v>
      </c>
      <c r="J9" s="105">
        <f>'小学校（女)'!L15</f>
        <v>0</v>
      </c>
      <c r="K9" s="33">
        <f>'小学校（女)'!M15</f>
        <v>0</v>
      </c>
    </row>
    <row r="10" spans="1:11" ht="13.5" customHeight="1">
      <c r="A10">
        <f>'小学校（女)'!B16</f>
        <v>0</v>
      </c>
      <c r="B10">
        <f>'小学校（女)'!D16</f>
        <v>0</v>
      </c>
      <c r="C10">
        <f>'小学校（女)'!E16</f>
        <v>0</v>
      </c>
      <c r="D10" s="62">
        <f>'小学校（女)'!F16</f>
        <v>0</v>
      </c>
      <c r="E10" s="31">
        <f>'小学校（女)'!G16</f>
        <v>0</v>
      </c>
      <c r="F10" s="58">
        <f>'小学校（女)'!H16</f>
        <v>0</v>
      </c>
      <c r="G10" s="31">
        <f>'小学校（女)'!I16</f>
        <v>0</v>
      </c>
      <c r="H10" s="58">
        <f>'小学校（女)'!J16</f>
        <v>0</v>
      </c>
      <c r="I10" s="92">
        <f>'小学校（女)'!K16</f>
        <v>0</v>
      </c>
      <c r="J10" s="105">
        <f>'小学校（女)'!L16</f>
        <v>0</v>
      </c>
      <c r="K10" s="33">
        <f>'小学校（女)'!M16</f>
        <v>0</v>
      </c>
    </row>
    <row r="11" spans="1:11" ht="13.5" customHeight="1">
      <c r="A11">
        <f>'小学校（女)'!B17</f>
        <v>0</v>
      </c>
      <c r="B11">
        <f>'小学校（女)'!D17</f>
        <v>0</v>
      </c>
      <c r="C11">
        <f>'小学校（女)'!E17</f>
        <v>0</v>
      </c>
      <c r="D11" s="62">
        <f>'小学校（女)'!F17</f>
        <v>0</v>
      </c>
      <c r="E11" s="31">
        <f>'小学校（女)'!G17</f>
        <v>0</v>
      </c>
      <c r="F11" s="58">
        <f>'小学校（女)'!H17</f>
        <v>0</v>
      </c>
      <c r="G11" s="31">
        <f>'小学校（女)'!I17</f>
        <v>0</v>
      </c>
      <c r="H11" s="58">
        <f>'小学校（女)'!J17</f>
        <v>0</v>
      </c>
      <c r="I11" s="92">
        <f>'小学校（女)'!K17</f>
        <v>0</v>
      </c>
      <c r="J11" s="105">
        <f>'小学校（女)'!L17</f>
        <v>0</v>
      </c>
      <c r="K11" s="33">
        <f>'小学校（女)'!M17</f>
        <v>0</v>
      </c>
    </row>
    <row r="12" spans="1:11" ht="13.5" customHeight="1">
      <c r="A12">
        <f>'小学校（女)'!B18</f>
        <v>0</v>
      </c>
      <c r="B12">
        <f>'小学校（女)'!D18</f>
        <v>0</v>
      </c>
      <c r="C12">
        <f>'小学校（女)'!E18</f>
        <v>0</v>
      </c>
      <c r="D12" s="62">
        <f>'小学校（女)'!F18</f>
        <v>0</v>
      </c>
      <c r="E12" s="31">
        <f>'小学校（女)'!G18</f>
        <v>0</v>
      </c>
      <c r="F12" s="58">
        <f>'小学校（女)'!H18</f>
        <v>0</v>
      </c>
      <c r="G12" s="31">
        <f>'小学校（女)'!I18</f>
        <v>0</v>
      </c>
      <c r="H12" s="58">
        <f>'小学校（女)'!J18</f>
        <v>0</v>
      </c>
      <c r="I12" s="92">
        <f>'小学校（女)'!K18</f>
        <v>0</v>
      </c>
      <c r="J12" s="105">
        <f>'小学校（女)'!L18</f>
        <v>0</v>
      </c>
      <c r="K12" s="33">
        <f>'小学校（女)'!M18</f>
        <v>0</v>
      </c>
    </row>
    <row r="13" spans="1:11" ht="13.5" customHeight="1">
      <c r="A13">
        <f>'小学校（女)'!B19</f>
        <v>0</v>
      </c>
      <c r="B13">
        <f>'小学校（女)'!D19</f>
        <v>0</v>
      </c>
      <c r="C13">
        <f>'小学校（女)'!E19</f>
        <v>0</v>
      </c>
      <c r="D13" s="62">
        <f>'小学校（女)'!F19</f>
        <v>0</v>
      </c>
      <c r="E13" s="31">
        <f>'小学校（女)'!G19</f>
        <v>0</v>
      </c>
      <c r="F13" s="58">
        <f>'小学校（女)'!H19</f>
        <v>0</v>
      </c>
      <c r="G13" s="31">
        <f>'小学校（女)'!I19</f>
        <v>0</v>
      </c>
      <c r="H13" s="58">
        <f>'小学校（女)'!J19</f>
        <v>0</v>
      </c>
      <c r="I13" s="92">
        <f>'小学校（女)'!K19</f>
        <v>0</v>
      </c>
      <c r="J13" s="105">
        <f>'小学校（女)'!L19</f>
        <v>0</v>
      </c>
      <c r="K13" s="33">
        <f>'小学校（女)'!M19</f>
        <v>0</v>
      </c>
    </row>
    <row r="14" spans="1:11" ht="13.5" customHeight="1">
      <c r="A14">
        <f>'小学校（女)'!B20</f>
        <v>0</v>
      </c>
      <c r="B14">
        <f>'小学校（女)'!D20</f>
        <v>0</v>
      </c>
      <c r="C14">
        <f>'小学校（女)'!E20</f>
        <v>0</v>
      </c>
      <c r="D14" s="62">
        <f>'小学校（女)'!F20</f>
        <v>0</v>
      </c>
      <c r="E14" s="31">
        <f>'小学校（女)'!G20</f>
        <v>0</v>
      </c>
      <c r="F14" s="58">
        <f>'小学校（女)'!H20</f>
        <v>0</v>
      </c>
      <c r="G14" s="31">
        <f>'小学校（女)'!I20</f>
        <v>0</v>
      </c>
      <c r="H14" s="58">
        <f>'小学校（女)'!J20</f>
        <v>0</v>
      </c>
      <c r="I14" s="92">
        <f>'小学校（女)'!K20</f>
        <v>0</v>
      </c>
      <c r="J14" s="105">
        <f>'小学校（女)'!L20</f>
        <v>0</v>
      </c>
      <c r="K14" s="33">
        <f>'小学校（女)'!M20</f>
        <v>0</v>
      </c>
    </row>
    <row r="15" spans="1:11" ht="13.5" customHeight="1">
      <c r="A15">
        <f>'小学校（女)'!B21</f>
        <v>0</v>
      </c>
      <c r="B15">
        <f>'小学校（女)'!D21</f>
        <v>0</v>
      </c>
      <c r="C15">
        <f>'小学校（女)'!E21</f>
        <v>0</v>
      </c>
      <c r="D15" s="62">
        <f>'小学校（女)'!F21</f>
        <v>0</v>
      </c>
      <c r="E15" s="31">
        <f>'小学校（女)'!G21</f>
        <v>0</v>
      </c>
      <c r="F15" s="58">
        <f>'小学校（女)'!H21</f>
        <v>0</v>
      </c>
      <c r="G15" s="31">
        <f>'小学校（女)'!I21</f>
        <v>0</v>
      </c>
      <c r="H15" s="58">
        <f>'小学校（女)'!J21</f>
        <v>0</v>
      </c>
      <c r="I15" s="92">
        <f>'小学校（女)'!K21</f>
        <v>0</v>
      </c>
      <c r="J15" s="105">
        <f>'小学校（女)'!L21</f>
        <v>0</v>
      </c>
      <c r="K15" s="33">
        <f>'小学校（女)'!M21</f>
        <v>0</v>
      </c>
    </row>
    <row r="16" spans="1:11" ht="13.5" customHeight="1">
      <c r="A16">
        <f>'小学校（女)'!B22</f>
        <v>0</v>
      </c>
      <c r="B16">
        <f>'小学校（女)'!D22</f>
        <v>0</v>
      </c>
      <c r="C16">
        <f>'小学校（女)'!E22</f>
        <v>0</v>
      </c>
      <c r="D16" s="62">
        <f>'小学校（女)'!F22</f>
        <v>0</v>
      </c>
      <c r="E16" s="31">
        <f>'小学校（女)'!G22</f>
        <v>0</v>
      </c>
      <c r="F16" s="58">
        <f>'小学校（女)'!H22</f>
        <v>0</v>
      </c>
      <c r="G16" s="31">
        <f>'小学校（女)'!I22</f>
        <v>0</v>
      </c>
      <c r="H16" s="58">
        <f>'小学校（女)'!J22</f>
        <v>0</v>
      </c>
      <c r="I16" s="92">
        <f>'小学校（女)'!K22</f>
        <v>0</v>
      </c>
      <c r="J16" s="105">
        <f>'小学校（女)'!L22</f>
        <v>0</v>
      </c>
      <c r="K16" s="33">
        <f>'小学校（女)'!M22</f>
        <v>0</v>
      </c>
    </row>
    <row r="17" spans="1:11" ht="13.5" customHeight="1">
      <c r="A17">
        <f>'小学校（女)'!B23</f>
        <v>0</v>
      </c>
      <c r="B17">
        <f>'小学校（女)'!D23</f>
        <v>0</v>
      </c>
      <c r="C17">
        <f>'小学校（女)'!E23</f>
        <v>0</v>
      </c>
      <c r="D17" s="62">
        <f>'小学校（女)'!F23</f>
        <v>0</v>
      </c>
      <c r="E17" s="31">
        <f>'小学校（女)'!G23</f>
        <v>0</v>
      </c>
      <c r="F17" s="58">
        <f>'小学校（女)'!H23</f>
        <v>0</v>
      </c>
      <c r="G17" s="31">
        <f>'小学校（女)'!I23</f>
        <v>0</v>
      </c>
      <c r="H17" s="58">
        <f>'小学校（女)'!J23</f>
        <v>0</v>
      </c>
      <c r="I17" s="92">
        <f>'小学校（女)'!K23</f>
        <v>0</v>
      </c>
      <c r="J17" s="105">
        <f>'小学校（女)'!L23</f>
        <v>0</v>
      </c>
      <c r="K17" s="33">
        <f>'小学校（女)'!M23</f>
        <v>0</v>
      </c>
    </row>
    <row r="18" spans="1:11" ht="13.5" customHeight="1">
      <c r="A18">
        <f>'小学校（女)'!B24</f>
        <v>0</v>
      </c>
      <c r="B18">
        <f>'小学校（女)'!D24</f>
        <v>0</v>
      </c>
      <c r="C18">
        <f>'小学校（女)'!E24</f>
        <v>0</v>
      </c>
      <c r="D18" s="62">
        <f>'小学校（女)'!F24</f>
        <v>0</v>
      </c>
      <c r="E18" s="31">
        <f>'小学校（女)'!G24</f>
        <v>0</v>
      </c>
      <c r="F18" s="58">
        <f>'小学校（女)'!H24</f>
        <v>0</v>
      </c>
      <c r="G18" s="31">
        <f>'小学校（女)'!I24</f>
        <v>0</v>
      </c>
      <c r="H18" s="58">
        <f>'小学校（女)'!J24</f>
        <v>0</v>
      </c>
      <c r="I18" s="92">
        <f>'小学校（女)'!K24</f>
        <v>0</v>
      </c>
      <c r="J18" s="105">
        <f>'小学校（女)'!L24</f>
        <v>0</v>
      </c>
      <c r="K18" s="33">
        <f>'小学校（女)'!M24</f>
        <v>0</v>
      </c>
    </row>
    <row r="19" spans="1:11" ht="13.5" customHeight="1">
      <c r="A19">
        <f>'小学校（女)'!B25</f>
        <v>0</v>
      </c>
      <c r="B19">
        <f>'小学校（女)'!D25</f>
        <v>0</v>
      </c>
      <c r="C19">
        <f>'小学校（女)'!E25</f>
        <v>0</v>
      </c>
      <c r="D19" s="62">
        <f>'小学校（女)'!F25</f>
        <v>0</v>
      </c>
      <c r="E19" s="31">
        <f>'小学校（女)'!G25</f>
        <v>0</v>
      </c>
      <c r="F19" s="58">
        <f>'小学校（女)'!H25</f>
        <v>0</v>
      </c>
      <c r="G19" s="31">
        <f>'小学校（女)'!I25</f>
        <v>0</v>
      </c>
      <c r="H19" s="58">
        <f>'小学校（女)'!J25</f>
        <v>0</v>
      </c>
      <c r="I19" s="92">
        <f>'小学校（女)'!K25</f>
        <v>0</v>
      </c>
      <c r="J19" s="105">
        <f>'小学校（女)'!L25</f>
        <v>0</v>
      </c>
      <c r="K19" s="33">
        <f>'小学校（女)'!M25</f>
        <v>0</v>
      </c>
    </row>
    <row r="20" spans="1:11" ht="13.5" customHeight="1">
      <c r="A20">
        <f>'小学校（女)'!B26</f>
        <v>0</v>
      </c>
      <c r="B20">
        <f>'小学校（女)'!D26</f>
        <v>0</v>
      </c>
      <c r="C20">
        <f>'小学校（女)'!E26</f>
        <v>0</v>
      </c>
      <c r="D20" s="62">
        <f>'小学校（女)'!F26</f>
        <v>0</v>
      </c>
      <c r="E20" s="31">
        <f>'小学校（女)'!G26</f>
        <v>0</v>
      </c>
      <c r="F20" s="58">
        <f>'小学校（女)'!H26</f>
        <v>0</v>
      </c>
      <c r="G20" s="31">
        <f>'小学校（女)'!I26</f>
        <v>0</v>
      </c>
      <c r="H20" s="58">
        <f>'小学校（女)'!J26</f>
        <v>0</v>
      </c>
      <c r="I20" s="92">
        <f>'小学校（女)'!K26</f>
        <v>0</v>
      </c>
      <c r="J20" s="105">
        <f>'小学校（女)'!L26</f>
        <v>0</v>
      </c>
      <c r="K20" s="33">
        <f>'小学校（女)'!M26</f>
        <v>0</v>
      </c>
    </row>
    <row r="21" spans="1:11" ht="13.5" customHeight="1">
      <c r="A21">
        <f>'小学校（女)'!B27</f>
        <v>0</v>
      </c>
      <c r="B21">
        <f>'小学校（女)'!D27</f>
        <v>0</v>
      </c>
      <c r="C21">
        <f>'小学校（女)'!E27</f>
        <v>0</v>
      </c>
      <c r="D21" s="62">
        <f>'小学校（女)'!F27</f>
        <v>0</v>
      </c>
      <c r="E21" s="31">
        <f>'小学校（女)'!G27</f>
        <v>0</v>
      </c>
      <c r="F21" s="58">
        <f>'小学校（女)'!H27</f>
        <v>0</v>
      </c>
      <c r="G21" s="31">
        <f>'小学校（女)'!I27</f>
        <v>0</v>
      </c>
      <c r="H21" s="58">
        <f>'小学校（女)'!J27</f>
        <v>0</v>
      </c>
      <c r="I21" s="92">
        <f>'小学校（女)'!K27</f>
        <v>0</v>
      </c>
      <c r="J21" s="105">
        <f>'小学校（女)'!L27</f>
        <v>0</v>
      </c>
      <c r="K21" s="33">
        <f>'小学校（女)'!M27</f>
        <v>0</v>
      </c>
    </row>
    <row r="22" spans="1:11" ht="13.5" customHeight="1">
      <c r="A22">
        <f>'小学校（女)'!B28</f>
        <v>0</v>
      </c>
      <c r="B22">
        <f>'小学校（女)'!D28</f>
        <v>0</v>
      </c>
      <c r="C22">
        <f>'小学校（女)'!E28</f>
        <v>0</v>
      </c>
      <c r="D22" s="62">
        <f>'小学校（女)'!F28</f>
        <v>0</v>
      </c>
      <c r="E22" s="31">
        <f>'小学校（女)'!G28</f>
        <v>0</v>
      </c>
      <c r="F22" s="58">
        <f>'小学校（女)'!H28</f>
        <v>0</v>
      </c>
      <c r="G22" s="31">
        <f>'小学校（女)'!I28</f>
        <v>0</v>
      </c>
      <c r="H22" s="58">
        <f>'小学校（女)'!J28</f>
        <v>0</v>
      </c>
      <c r="I22" s="92">
        <f>'小学校（女)'!K28</f>
        <v>0</v>
      </c>
      <c r="J22" s="105">
        <f>'小学校（女)'!L28</f>
        <v>0</v>
      </c>
      <c r="K22" s="33">
        <f>'小学校（女)'!M28</f>
        <v>0</v>
      </c>
    </row>
    <row r="23" spans="1:11" ht="13.5" customHeight="1">
      <c r="A23">
        <f>'小学校（女)'!B29</f>
        <v>0</v>
      </c>
      <c r="B23">
        <f>'小学校（女)'!D29</f>
        <v>0</v>
      </c>
      <c r="C23">
        <f>'小学校（女)'!E29</f>
        <v>0</v>
      </c>
      <c r="D23" s="62">
        <f>'小学校（女)'!F29</f>
        <v>0</v>
      </c>
      <c r="E23" s="31">
        <f>'小学校（女)'!G29</f>
        <v>0</v>
      </c>
      <c r="F23" s="58">
        <f>'小学校（女)'!H29</f>
        <v>0</v>
      </c>
      <c r="G23" s="31">
        <f>'小学校（女)'!I29</f>
        <v>0</v>
      </c>
      <c r="H23" s="58">
        <f>'小学校（女)'!J29</f>
        <v>0</v>
      </c>
      <c r="I23" s="92">
        <f>'小学校（女)'!K29</f>
        <v>0</v>
      </c>
      <c r="J23" s="105">
        <f>'小学校（女)'!L29</f>
        <v>0</v>
      </c>
      <c r="K23" s="33">
        <f>'小学校（女)'!M29</f>
        <v>0</v>
      </c>
    </row>
    <row r="24" spans="1:11" ht="13.5" customHeight="1">
      <c r="A24">
        <f>'小学校（女)'!B30</f>
        <v>0</v>
      </c>
      <c r="B24">
        <f>'小学校（女)'!D30</f>
        <v>0</v>
      </c>
      <c r="C24">
        <f>'小学校（女)'!E30</f>
        <v>0</v>
      </c>
      <c r="D24" s="62">
        <f>'小学校（女)'!F30</f>
        <v>0</v>
      </c>
      <c r="E24" s="31">
        <f>'小学校（女)'!G30</f>
        <v>0</v>
      </c>
      <c r="F24" s="58">
        <f>'小学校（女)'!H30</f>
        <v>0</v>
      </c>
      <c r="G24" s="31">
        <f>'小学校（女)'!I30</f>
        <v>0</v>
      </c>
      <c r="H24" s="58">
        <f>'小学校（女)'!J30</f>
        <v>0</v>
      </c>
      <c r="I24" s="92">
        <f>'小学校（女)'!K30</f>
        <v>0</v>
      </c>
      <c r="J24" s="105">
        <f>'小学校（女)'!L30</f>
        <v>0</v>
      </c>
      <c r="K24" s="33">
        <f>'小学校（女)'!M30</f>
        <v>0</v>
      </c>
    </row>
    <row r="25" spans="1:11" ht="13.5" customHeight="1">
      <c r="A25">
        <f>'小学校（女)'!B31</f>
        <v>0</v>
      </c>
      <c r="B25">
        <f>'小学校（女)'!D31</f>
        <v>0</v>
      </c>
      <c r="C25">
        <f>'小学校（女)'!E31</f>
        <v>0</v>
      </c>
      <c r="D25" s="62">
        <f>'小学校（女)'!F31</f>
        <v>0</v>
      </c>
      <c r="E25" s="31">
        <f>'小学校（女)'!G31</f>
        <v>0</v>
      </c>
      <c r="F25" s="58">
        <f>'小学校（女)'!H31</f>
        <v>0</v>
      </c>
      <c r="G25" s="31">
        <f>'小学校（女)'!I31</f>
        <v>0</v>
      </c>
      <c r="H25" s="58">
        <f>'小学校（女)'!J31</f>
        <v>0</v>
      </c>
      <c r="I25" s="92">
        <f>'小学校（女)'!K31</f>
        <v>0</v>
      </c>
      <c r="J25" s="105">
        <f>'小学校（女)'!L31</f>
        <v>0</v>
      </c>
      <c r="K25" s="33">
        <f>'小学校（女)'!M31</f>
        <v>0</v>
      </c>
    </row>
    <row r="26" spans="1:11" ht="13.5" customHeight="1">
      <c r="A26">
        <f>'小学校（女)'!B32</f>
        <v>0</v>
      </c>
      <c r="B26">
        <f>'小学校（女)'!D32</f>
        <v>0</v>
      </c>
      <c r="C26">
        <f>'小学校（女)'!E32</f>
        <v>0</v>
      </c>
      <c r="D26" s="62">
        <f>'小学校（女)'!F32</f>
        <v>0</v>
      </c>
      <c r="E26" s="31">
        <f>'小学校（女)'!G32</f>
        <v>0</v>
      </c>
      <c r="F26" s="58">
        <f>'小学校（女)'!H32</f>
        <v>0</v>
      </c>
      <c r="G26" s="31">
        <f>'小学校（女)'!I32</f>
        <v>0</v>
      </c>
      <c r="H26" s="58">
        <f>'小学校（女)'!J32</f>
        <v>0</v>
      </c>
      <c r="I26" s="92">
        <f>'小学校（女)'!K32</f>
        <v>0</v>
      </c>
      <c r="J26" s="105">
        <f>'小学校（女)'!L32</f>
        <v>0</v>
      </c>
      <c r="K26" s="33">
        <f>'小学校（女)'!M32</f>
        <v>0</v>
      </c>
    </row>
    <row r="27" spans="1:11" ht="13.5" customHeight="1">
      <c r="A27">
        <f>'小学校（女)'!B33</f>
        <v>0</v>
      </c>
      <c r="B27">
        <f>'小学校（女)'!D33</f>
        <v>0</v>
      </c>
      <c r="C27">
        <f>'小学校（女)'!E33</f>
        <v>0</v>
      </c>
      <c r="D27" s="62">
        <f>'小学校（女)'!F33</f>
        <v>0</v>
      </c>
      <c r="E27" s="31">
        <f>'小学校（女)'!G33</f>
        <v>0</v>
      </c>
      <c r="F27" s="58">
        <f>'小学校（女)'!H33</f>
        <v>0</v>
      </c>
      <c r="G27" s="31">
        <f>'小学校（女)'!I33</f>
        <v>0</v>
      </c>
      <c r="H27" s="58">
        <f>'小学校（女)'!J33</f>
        <v>0</v>
      </c>
      <c r="I27" s="92">
        <f>'小学校（女)'!K33</f>
        <v>0</v>
      </c>
      <c r="J27" s="105">
        <f>'小学校（女)'!L33</f>
        <v>0</v>
      </c>
      <c r="K27" s="33">
        <f>'小学校（女)'!M33</f>
        <v>0</v>
      </c>
    </row>
    <row r="28" spans="1:11" ht="13.5" customHeight="1">
      <c r="A28">
        <f>'小学校（女)'!B34</f>
        <v>0</v>
      </c>
      <c r="B28">
        <f>'小学校（女)'!D34</f>
        <v>0</v>
      </c>
      <c r="C28">
        <f>'小学校（女)'!E34</f>
        <v>0</v>
      </c>
      <c r="D28" s="62">
        <f>'小学校（女)'!F34</f>
        <v>0</v>
      </c>
      <c r="E28" s="31">
        <f>'小学校（女)'!G34</f>
        <v>0</v>
      </c>
      <c r="F28" s="58">
        <f>'小学校（女)'!H34</f>
        <v>0</v>
      </c>
      <c r="G28" s="31">
        <f>'小学校（女)'!I34</f>
        <v>0</v>
      </c>
      <c r="H28" s="58">
        <f>'小学校（女)'!J34</f>
        <v>0</v>
      </c>
      <c r="I28" s="92">
        <f>'小学校（女)'!K34</f>
        <v>0</v>
      </c>
      <c r="J28" s="105">
        <f>'小学校（女)'!L34</f>
        <v>0</v>
      </c>
      <c r="K28" s="33">
        <f>'小学校（女)'!M34</f>
        <v>0</v>
      </c>
    </row>
    <row r="29" spans="1:11" ht="13.5" customHeight="1">
      <c r="A29">
        <f>'小学校（女)'!B35</f>
        <v>0</v>
      </c>
      <c r="B29">
        <f>'小学校（女)'!D35</f>
        <v>0</v>
      </c>
      <c r="C29">
        <f>'小学校（女)'!E35</f>
        <v>0</v>
      </c>
      <c r="D29" s="62">
        <f>'小学校（女)'!F35</f>
        <v>0</v>
      </c>
      <c r="E29" s="31">
        <f>'小学校（女)'!G35</f>
        <v>0</v>
      </c>
      <c r="F29" s="58">
        <f>'小学校（女)'!H35</f>
        <v>0</v>
      </c>
      <c r="G29" s="31">
        <f>'小学校（女)'!I35</f>
        <v>0</v>
      </c>
      <c r="H29" s="58">
        <f>'小学校（女)'!J35</f>
        <v>0</v>
      </c>
      <c r="I29" s="92">
        <f>'小学校（女)'!K35</f>
        <v>0</v>
      </c>
      <c r="J29" s="105">
        <f>'小学校（女)'!L35</f>
        <v>0</v>
      </c>
      <c r="K29" s="33">
        <f>'小学校（女)'!M35</f>
        <v>0</v>
      </c>
    </row>
    <row r="30" spans="1:11" ht="13.5" customHeight="1">
      <c r="A30">
        <f>'小学校（女)'!B36</f>
        <v>0</v>
      </c>
      <c r="B30">
        <f>'小学校（女)'!D36</f>
        <v>0</v>
      </c>
      <c r="C30">
        <f>'小学校（女)'!E36</f>
        <v>0</v>
      </c>
      <c r="D30" s="62">
        <f>'小学校（女)'!F36</f>
        <v>0</v>
      </c>
      <c r="E30" s="31">
        <f>'小学校（女)'!G36</f>
        <v>0</v>
      </c>
      <c r="F30" s="58">
        <f>'小学校（女)'!H36</f>
        <v>0</v>
      </c>
      <c r="G30" s="31">
        <f>'小学校（女)'!I36</f>
        <v>0</v>
      </c>
      <c r="H30" s="58">
        <f>'小学校（女)'!J36</f>
        <v>0</v>
      </c>
      <c r="I30" s="92">
        <f>'小学校（女)'!K36</f>
        <v>0</v>
      </c>
      <c r="J30" s="105">
        <f>'小学校（女)'!L36</f>
        <v>0</v>
      </c>
      <c r="K30" s="33">
        <f>'小学校（女)'!M36</f>
        <v>0</v>
      </c>
    </row>
    <row r="31" spans="1:11" ht="13.5" customHeight="1">
      <c r="A31">
        <f>'小学校（女)'!B37</f>
        <v>0</v>
      </c>
      <c r="B31">
        <f>'小学校（女)'!D37</f>
        <v>0</v>
      </c>
      <c r="C31">
        <f>'小学校（女)'!E37</f>
        <v>0</v>
      </c>
      <c r="D31" s="62">
        <f>'小学校（女)'!F37</f>
        <v>0</v>
      </c>
      <c r="E31" s="31">
        <f>'小学校（女)'!G37</f>
        <v>0</v>
      </c>
      <c r="F31" s="58">
        <f>'小学校（女)'!H37</f>
        <v>0</v>
      </c>
      <c r="G31" s="31">
        <f>'小学校（女)'!I37</f>
        <v>0</v>
      </c>
      <c r="H31" s="58">
        <f>'小学校（女)'!J37</f>
        <v>0</v>
      </c>
      <c r="I31" s="92">
        <f>'小学校（女)'!K37</f>
        <v>0</v>
      </c>
      <c r="J31" s="105">
        <f>'小学校（女)'!L37</f>
        <v>0</v>
      </c>
      <c r="K31" s="33">
        <f>'小学校（女)'!M37</f>
        <v>0</v>
      </c>
    </row>
    <row r="32" spans="2:11" ht="13.5" customHeight="1">
      <c r="B32">
        <f>'小学校（女)'!D38</f>
        <v>0</v>
      </c>
      <c r="F32" s="58"/>
      <c r="G32" s="31"/>
      <c r="H32" s="58"/>
      <c r="I32" s="92"/>
      <c r="J32" s="105">
        <f>'小学校（女)'!L38</f>
        <v>0</v>
      </c>
      <c r="K32" s="33">
        <f>'小学校（女)'!M38</f>
        <v>0</v>
      </c>
    </row>
    <row r="33" spans="2:11" ht="13.5" customHeight="1">
      <c r="B33">
        <f>'小学校（女)'!D39</f>
        <v>0</v>
      </c>
      <c r="F33" s="58"/>
      <c r="G33" s="31"/>
      <c r="H33" s="58"/>
      <c r="I33" s="92"/>
      <c r="J33" s="105">
        <f>'小学校（女)'!L39</f>
        <v>0</v>
      </c>
      <c r="K33" s="33">
        <f>'小学校（女)'!M39</f>
        <v>0</v>
      </c>
    </row>
    <row r="34" spans="6:10" ht="13.5" customHeight="1">
      <c r="F34" s="58"/>
      <c r="G34" s="31"/>
      <c r="H34" s="58"/>
      <c r="I34" s="92"/>
      <c r="J34" s="105">
        <f>'小学校（女)'!L40</f>
        <v>0</v>
      </c>
    </row>
    <row r="35" spans="6:10" ht="13.5" customHeight="1">
      <c r="F35" s="58"/>
      <c r="G35" s="31"/>
      <c r="H35" s="58"/>
      <c r="I35" s="92"/>
      <c r="J35" s="105">
        <f>'小学校（女)'!L41</f>
        <v>0</v>
      </c>
    </row>
    <row r="36" spans="2:11" ht="13.5" customHeight="1">
      <c r="B36">
        <f>'小学校（女)'!D40</f>
        <v>0</v>
      </c>
      <c r="F36" s="58"/>
      <c r="G36" s="31"/>
      <c r="H36" s="58"/>
      <c r="I36" s="92"/>
      <c r="J36" s="105">
        <f>'小学校（女)'!L42</f>
        <v>0</v>
      </c>
      <c r="K36" s="33">
        <f>'小学校（女)'!M40</f>
        <v>0</v>
      </c>
    </row>
    <row r="37" spans="2:11" ht="13.5" customHeight="1">
      <c r="B37">
        <f>'小学校（女)'!D41</f>
        <v>0</v>
      </c>
      <c r="F37" s="58"/>
      <c r="G37" s="31"/>
      <c r="H37" s="58"/>
      <c r="I37" s="92"/>
      <c r="J37" s="105">
        <f>'小学校（女)'!L43</f>
        <v>0</v>
      </c>
      <c r="K37" s="33">
        <f>'小学校（女)'!M41</f>
        <v>0</v>
      </c>
    </row>
    <row r="38" spans="2:11" ht="13.5" customHeight="1">
      <c r="B38">
        <f>'小学校（女)'!D42</f>
        <v>0</v>
      </c>
      <c r="F38" s="58"/>
      <c r="G38" s="31"/>
      <c r="H38" s="58"/>
      <c r="I38" s="92"/>
      <c r="J38" s="105">
        <f>'小学校（女)'!L44</f>
        <v>0</v>
      </c>
      <c r="K38" s="33">
        <f>'小学校（女)'!M42</f>
        <v>0</v>
      </c>
    </row>
    <row r="39" spans="2:11" ht="13.5" customHeight="1">
      <c r="B39">
        <f>'小学校（女)'!D43</f>
        <v>0</v>
      </c>
      <c r="F39" s="58"/>
      <c r="G39" s="31"/>
      <c r="H39" s="58"/>
      <c r="I39" s="92"/>
      <c r="J39" s="105">
        <f>'小学校（女)'!L45</f>
        <v>0</v>
      </c>
      <c r="K39" s="33">
        <f>'小学校（女)'!M43</f>
        <v>0</v>
      </c>
    </row>
    <row r="40" spans="2:11" ht="13.5" customHeight="1">
      <c r="B40">
        <f>'小学校（女)'!D44</f>
        <v>0</v>
      </c>
      <c r="F40" s="58"/>
      <c r="G40" s="31"/>
      <c r="H40" s="58"/>
      <c r="I40" s="92"/>
      <c r="J40" s="105">
        <f>'小学校（女)'!L46</f>
        <v>0</v>
      </c>
      <c r="K40" s="33">
        <f>'小学校（女)'!M44</f>
        <v>0</v>
      </c>
    </row>
    <row r="41" spans="2:11" ht="13.5" customHeight="1">
      <c r="B41">
        <f>'小学校（女)'!D45</f>
        <v>0</v>
      </c>
      <c r="F41" s="58"/>
      <c r="G41" s="31"/>
      <c r="H41" s="58"/>
      <c r="I41" s="92"/>
      <c r="J41" s="105">
        <f>'小学校（女)'!L47</f>
        <v>0</v>
      </c>
      <c r="K41" s="33">
        <f>'小学校（女)'!M45</f>
        <v>0</v>
      </c>
    </row>
    <row r="42" spans="6:11" ht="13.5" customHeight="1">
      <c r="F42" s="58"/>
      <c r="G42" s="31"/>
      <c r="H42" s="58"/>
      <c r="I42" s="92"/>
      <c r="J42" s="105">
        <f>'小学校（女)'!L48</f>
        <v>0</v>
      </c>
      <c r="K42" s="33">
        <f>'小学校（女)'!M46</f>
        <v>0</v>
      </c>
    </row>
    <row r="43" spans="6:11" ht="13.5" customHeight="1">
      <c r="F43" s="58"/>
      <c r="G43" s="31"/>
      <c r="H43" s="58"/>
      <c r="I43" s="92"/>
      <c r="J43" s="105">
        <f>'小学校（女)'!L49</f>
        <v>0</v>
      </c>
      <c r="K43" s="33">
        <f>'小学校（女)'!M47</f>
        <v>0</v>
      </c>
    </row>
    <row r="44" spans="6:11" ht="13.5" customHeight="1">
      <c r="F44" s="58"/>
      <c r="G44" s="31"/>
      <c r="H44" s="58"/>
      <c r="I44" s="92"/>
      <c r="J44" s="105">
        <f>'小学校（女)'!L50</f>
        <v>0</v>
      </c>
      <c r="K44" s="33">
        <f>'小学校（女)'!M48</f>
        <v>0</v>
      </c>
    </row>
    <row r="45" spans="6:11" ht="13.5" customHeight="1">
      <c r="F45" s="58"/>
      <c r="G45" s="31"/>
      <c r="H45" s="58"/>
      <c r="I45" s="92"/>
      <c r="J45" s="105">
        <f>'小学校（女)'!L51</f>
        <v>0</v>
      </c>
      <c r="K45" s="33">
        <f>'小学校（女)'!M49</f>
        <v>0</v>
      </c>
    </row>
    <row r="46" spans="6:10" ht="13.5" customHeight="1">
      <c r="F46" s="58"/>
      <c r="G46" s="31"/>
      <c r="H46" s="58"/>
      <c r="I46" s="92"/>
      <c r="J46" s="105">
        <f>'小学校（女)'!L52</f>
        <v>0</v>
      </c>
    </row>
    <row r="47" spans="6:10" ht="13.5" customHeight="1">
      <c r="F47" s="58"/>
      <c r="G47" s="31"/>
      <c r="H47" s="58"/>
      <c r="I47" s="92"/>
      <c r="J47" s="105">
        <f>'小学校（女)'!L53</f>
        <v>0</v>
      </c>
    </row>
    <row r="48" spans="6:10" ht="13.5" customHeight="1">
      <c r="F48" s="58"/>
      <c r="G48" s="31"/>
      <c r="H48" s="58"/>
      <c r="I48" s="92"/>
      <c r="J48" s="105">
        <f>'小学校（女)'!L54</f>
        <v>0</v>
      </c>
    </row>
    <row r="49" spans="6:10" ht="13.5" customHeight="1">
      <c r="F49" s="58"/>
      <c r="G49" s="31"/>
      <c r="H49" s="58"/>
      <c r="I49" s="92"/>
      <c r="J49" s="105">
        <f>'小学校（女)'!L55</f>
        <v>0</v>
      </c>
    </row>
    <row r="50" spans="6:10" ht="13.5" customHeight="1">
      <c r="F50" s="58"/>
      <c r="G50" s="31"/>
      <c r="H50" s="58"/>
      <c r="I50" s="92"/>
      <c r="J50" s="105">
        <f>'小学校（女)'!L56</f>
        <v>0</v>
      </c>
    </row>
    <row r="51" spans="1:10" ht="13.5" customHeight="1">
      <c r="A51">
        <f>'小学校（女)'!B55</f>
        <v>0</v>
      </c>
      <c r="C51">
        <f>'小学校（女)'!E55</f>
        <v>0</v>
      </c>
      <c r="D51" s="62">
        <f>'小学校（女)'!F55</f>
        <v>0</v>
      </c>
      <c r="E51" s="31">
        <f>'小学校（女)'!G55</f>
        <v>0</v>
      </c>
      <c r="F51" s="58">
        <f>'小学校（女)'!H55</f>
        <v>0</v>
      </c>
      <c r="G51" s="31">
        <f>'小学校（女)'!I55</f>
        <v>0</v>
      </c>
      <c r="H51" s="58">
        <f>'小学校（女)'!J55</f>
        <v>0</v>
      </c>
      <c r="I51" s="92">
        <f>'小学校（女)'!K55</f>
        <v>0</v>
      </c>
      <c r="J51" s="105">
        <f>'小学校（女)'!L57</f>
        <v>0</v>
      </c>
    </row>
    <row r="52" spans="1:10" ht="13.5" customHeight="1">
      <c r="A52">
        <f>'小学校（女)'!B56</f>
        <v>0</v>
      </c>
      <c r="C52">
        <f>'小学校（女)'!E56</f>
        <v>0</v>
      </c>
      <c r="D52" s="62">
        <f>'小学校（女)'!F56</f>
        <v>0</v>
      </c>
      <c r="E52" s="31">
        <f>'小学校（女)'!G56</f>
        <v>0</v>
      </c>
      <c r="F52" s="58">
        <f>'小学校（女)'!H56</f>
        <v>0</v>
      </c>
      <c r="G52" s="31">
        <f>'小学校（女)'!I56</f>
        <v>0</v>
      </c>
      <c r="H52" s="58">
        <f>'小学校（女)'!J56</f>
        <v>0</v>
      </c>
      <c r="I52" s="92">
        <f>'小学校（女)'!K56</f>
        <v>0</v>
      </c>
      <c r="J52" s="105">
        <f>'小学校（女)'!L58</f>
        <v>0</v>
      </c>
    </row>
    <row r="53" spans="1:10" ht="13.5" customHeight="1">
      <c r="A53">
        <f>'小学校（女)'!B57</f>
        <v>0</v>
      </c>
      <c r="C53">
        <f>'小学校（女)'!E57</f>
        <v>0</v>
      </c>
      <c r="D53" s="62">
        <f>'小学校（女)'!F57</f>
        <v>0</v>
      </c>
      <c r="E53" s="31">
        <f>'小学校（女)'!G57</f>
        <v>0</v>
      </c>
      <c r="F53" s="58">
        <f>'小学校（女)'!H57</f>
        <v>0</v>
      </c>
      <c r="G53" s="31">
        <f>'小学校（女)'!I57</f>
        <v>0</v>
      </c>
      <c r="H53" s="58">
        <f>'小学校（女)'!J57</f>
        <v>0</v>
      </c>
      <c r="I53" s="92">
        <f>'小学校（女)'!K57</f>
        <v>0</v>
      </c>
      <c r="J53" s="105">
        <f>'小学校（女)'!L59</f>
        <v>0</v>
      </c>
    </row>
    <row r="54" spans="1:10" ht="13.5" customHeight="1">
      <c r="A54">
        <f>'小学校（女)'!B58</f>
        <v>0</v>
      </c>
      <c r="C54">
        <f>'小学校（女)'!E58</f>
        <v>0</v>
      </c>
      <c r="D54" s="62">
        <f>'小学校（女)'!F58</f>
        <v>0</v>
      </c>
      <c r="E54" s="31">
        <f>'小学校（女)'!G58</f>
        <v>0</v>
      </c>
      <c r="F54" s="58">
        <f>'小学校（女)'!H58</f>
        <v>0</v>
      </c>
      <c r="G54" s="31">
        <f>'小学校（女)'!I58</f>
        <v>0</v>
      </c>
      <c r="H54" s="58">
        <f>'小学校（女)'!J58</f>
        <v>0</v>
      </c>
      <c r="I54" s="92">
        <f>'小学校（女)'!K58</f>
        <v>0</v>
      </c>
      <c r="J54" s="105">
        <f>'小学校（女)'!L60</f>
        <v>0</v>
      </c>
    </row>
    <row r="55" ht="13.5" customHeight="1">
      <c r="J55" s="105">
        <f>'小学校（女)'!L61</f>
        <v>0</v>
      </c>
    </row>
    <row r="56" ht="13.5" customHeight="1">
      <c r="J56" s="105">
        <f>'小学校（女)'!L62</f>
        <v>0</v>
      </c>
    </row>
    <row r="57" ht="13.5" customHeight="1">
      <c r="J57" s="105">
        <f>'小学校（女)'!L63</f>
        <v>0</v>
      </c>
    </row>
    <row r="58" ht="13.5" customHeight="1">
      <c r="J58" s="105">
        <f>'小学校（女)'!L64</f>
        <v>0</v>
      </c>
    </row>
    <row r="59" ht="13.5" customHeight="1">
      <c r="J59" s="105">
        <f>'小学校（女)'!L65</f>
        <v>0</v>
      </c>
    </row>
    <row r="60" ht="13.5" customHeight="1">
      <c r="J60" s="105">
        <f>'小学校（女)'!L66</f>
        <v>0</v>
      </c>
    </row>
    <row r="61" ht="13.5" customHeight="1">
      <c r="J61" s="105">
        <f>'小学校（女)'!L67</f>
        <v>0</v>
      </c>
    </row>
    <row r="62" ht="13.5" customHeight="1">
      <c r="J62" s="105">
        <f>'小学校（女)'!L68</f>
        <v>0</v>
      </c>
    </row>
    <row r="63" ht="13.5" customHeight="1">
      <c r="J63" s="105">
        <f>'小学校（女)'!L69</f>
        <v>0</v>
      </c>
    </row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松田　圭司</dc:creator>
  <cp:keywords/>
  <dc:description/>
  <cp:lastModifiedBy>yamate</cp:lastModifiedBy>
  <cp:lastPrinted>2020-10-27T03:47:32Z</cp:lastPrinted>
  <dcterms:created xsi:type="dcterms:W3CDTF">2002-05-11T15:07:48Z</dcterms:created>
  <dcterms:modified xsi:type="dcterms:W3CDTF">2020-10-27T06:58:32Z</dcterms:modified>
  <cp:category/>
  <cp:version/>
  <cp:contentType/>
  <cp:contentStatus/>
</cp:coreProperties>
</file>